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ЭтаКнига" defaultThemeVersion="124226"/>
  <bookViews>
    <workbookView xWindow="120" yWindow="120" windowWidth="20580" windowHeight="9975"/>
  </bookViews>
  <sheets>
    <sheet name="Опросный лист" sheetId="1" r:id="rId1"/>
    <sheet name="Устройства крепления" sheetId="2" r:id="rId2"/>
  </sheets>
  <definedNames>
    <definedName name="_xlnm.Print_Area" localSheetId="0">'Опросный лист'!$A$2:$K$92</definedName>
  </definedNames>
  <calcPr calcId="125725" refMode="R1C1"/>
  <customWorkbookViews>
    <customWorkbookView name="ugrevatovaiv - Личное представление" guid="{5E0B3BB5-CA15-4E29-9F54-F2175EE170A2}" mergeInterval="0" personalView="1" maximized="1" xWindow="1" yWindow="1" windowWidth="1600" windowHeight="680" activeSheetId="1" showComments="commIndAndComment"/>
    <customWorkbookView name="procenko - Личное представление" guid="{30FF20D5-3911-424E-9382-441F659ED31C}" mergeInterval="0" personalView="1" maximized="1" xWindow="1" yWindow="1" windowWidth="1920" windowHeight="855" activeSheetId="1"/>
  </customWorkbookViews>
</workbook>
</file>

<file path=xl/calcChain.xml><?xml version="1.0" encoding="utf-8"?>
<calcChain xmlns="http://schemas.openxmlformats.org/spreadsheetml/2006/main">
  <c r="C1" i="1"/>
  <c r="B47" l="1"/>
  <c r="B43"/>
  <c r="G59"/>
  <c r="B65"/>
  <c r="B63"/>
  <c r="D161"/>
  <c r="D160"/>
  <c r="D159"/>
  <c r="B57"/>
</calcChain>
</file>

<file path=xl/comments1.xml><?xml version="1.0" encoding="utf-8"?>
<comments xmlns="http://schemas.openxmlformats.org/spreadsheetml/2006/main">
  <authors>
    <author>procenko</author>
  </authors>
  <commentList>
    <comment ref="H6" authorId="0">
      <text>
        <r>
          <rPr>
            <b/>
            <sz val="8"/>
            <color indexed="81"/>
            <rFont val="Tahoma"/>
            <family val="2"/>
            <charset val="204"/>
          </rPr>
          <t xml:space="preserve">примечание
</t>
        </r>
        <r>
          <rPr>
            <sz val="8"/>
            <color indexed="81"/>
            <rFont val="Tahoma"/>
            <family val="2"/>
            <charset val="204"/>
          </rPr>
          <t xml:space="preserve">
</t>
        </r>
      </text>
    </comment>
    <comment ref="D11" authorId="0">
      <text>
        <r>
          <rPr>
            <b/>
            <sz val="8"/>
            <color indexed="81"/>
            <rFont val="Tahoma"/>
            <family val="2"/>
            <charset val="204"/>
          </rPr>
          <t xml:space="preserve">Укажите наименование юр. лица (Ф.И.О. физ. лица) покупателя
</t>
        </r>
        <r>
          <rPr>
            <sz val="8"/>
            <color indexed="81"/>
            <rFont val="Tahoma"/>
            <family val="2"/>
            <charset val="204"/>
          </rPr>
          <t xml:space="preserve">
</t>
        </r>
      </text>
    </comment>
    <comment ref="D13" authorId="0">
      <text>
        <r>
          <rPr>
            <b/>
            <sz val="8"/>
            <color indexed="81"/>
            <rFont val="Tahoma"/>
            <family val="2"/>
            <charset val="204"/>
          </rPr>
          <t xml:space="preserve">Укажите наименование объекта, и место установки уровнемера
</t>
        </r>
        <r>
          <rPr>
            <sz val="8"/>
            <color indexed="81"/>
            <rFont val="Tahoma"/>
            <family val="2"/>
            <charset val="204"/>
          </rPr>
          <t xml:space="preserve">
</t>
        </r>
      </text>
    </comment>
    <comment ref="B17" authorId="0">
      <text>
        <r>
          <rPr>
            <b/>
            <sz val="8"/>
            <color indexed="81"/>
            <rFont val="Tahoma"/>
            <family val="2"/>
            <charset val="204"/>
          </rPr>
          <t>Плотность среды кг/куб. м:</t>
        </r>
        <r>
          <rPr>
            <sz val="8"/>
            <color indexed="81"/>
            <rFont val="Tahoma"/>
            <family val="2"/>
            <charset val="204"/>
          </rPr>
          <t xml:space="preserve">
бензин - 680-800
ДТ - 780-900
СУГ - 470-600
Нефть - 715-1040
Керосин - 740-860
Одорант - 810-840
Если среда другая, укажите</t>
        </r>
      </text>
    </comment>
    <comment ref="D17" authorId="0">
      <text>
        <r>
          <rPr>
            <b/>
            <sz val="8"/>
            <color indexed="81"/>
            <rFont val="Tahoma"/>
            <family val="2"/>
            <charset val="204"/>
          </rPr>
          <t>Укажите среду, если выбрано "Другая"</t>
        </r>
      </text>
    </comment>
    <comment ref="G17" authorId="0">
      <text>
        <r>
          <rPr>
            <b/>
            <sz val="8"/>
            <color indexed="81"/>
            <rFont val="Tahoma"/>
            <family val="2"/>
            <charset val="204"/>
          </rPr>
          <t xml:space="preserve">Укажите минимальную плотность среды:
Плотность среды кг/куб. м:
бензин - 680-800
ДТ - 780-900
СУГ - 470-600
Нефть - 715-1040
Керосин - 740-860
Одорант - 810-840
Если среда другая, укажите
</t>
        </r>
      </text>
    </comment>
    <comment ref="I17" authorId="0">
      <text>
        <r>
          <rPr>
            <b/>
            <sz val="8"/>
            <color indexed="81"/>
            <rFont val="Tahoma"/>
            <family val="2"/>
            <charset val="204"/>
          </rPr>
          <t>Укажите максимальную плотность среды</t>
        </r>
        <r>
          <rPr>
            <sz val="8"/>
            <color indexed="81"/>
            <rFont val="Tahoma"/>
            <family val="2"/>
            <charset val="204"/>
          </rPr>
          <t xml:space="preserve">
</t>
        </r>
        <r>
          <rPr>
            <b/>
            <sz val="8"/>
            <color indexed="81"/>
            <rFont val="Tahoma"/>
            <family val="2"/>
            <charset val="204"/>
          </rPr>
          <t>Плотность среды кг/куб. м:
бензин - 680-800
ДТ - 780-900
СУГ - 470-600
Нефть - 715-1040
Керосин - 740-860
Одорант - 810-840
Если среда другая, укажите</t>
        </r>
      </text>
    </comment>
    <comment ref="B19" authorId="0">
      <text>
        <r>
          <rPr>
            <b/>
            <sz val="8"/>
            <color indexed="81"/>
            <rFont val="Tahoma"/>
            <family val="2"/>
            <charset val="204"/>
          </rPr>
          <t>Укажите максимальное давление, оносительно атмосферного, которое может быть в резервуаре</t>
        </r>
      </text>
    </comment>
    <comment ref="D19" authorId="0">
      <text>
        <r>
          <rPr>
            <b/>
            <sz val="8"/>
            <color indexed="81"/>
            <rFont val="Tahoma"/>
            <family val="2"/>
            <charset val="204"/>
          </rPr>
          <t>При необходимости укажите вязкость среды в сантистоксах</t>
        </r>
        <r>
          <rPr>
            <sz val="8"/>
            <color indexed="81"/>
            <rFont val="Tahoma"/>
            <family val="2"/>
            <charset val="204"/>
          </rPr>
          <t xml:space="preserve">
</t>
        </r>
      </text>
    </comment>
    <comment ref="G19" authorId="0">
      <text>
        <r>
          <rPr>
            <b/>
            <sz val="8"/>
            <color indexed="81"/>
            <rFont val="Tahoma"/>
            <family val="2"/>
            <charset val="204"/>
          </rPr>
          <t>Укажите минимальную температуру среды:</t>
        </r>
        <r>
          <rPr>
            <sz val="8"/>
            <color indexed="81"/>
            <rFont val="Tahoma"/>
            <family val="2"/>
            <charset val="204"/>
          </rPr>
          <t xml:space="preserve">
</t>
        </r>
      </text>
    </comment>
    <comment ref="I19" authorId="0">
      <text>
        <r>
          <rPr>
            <b/>
            <sz val="8"/>
            <color indexed="81"/>
            <rFont val="Tahoma"/>
            <family val="2"/>
            <charset val="204"/>
          </rPr>
          <t>Укажите максимальную температуру среды:</t>
        </r>
        <r>
          <rPr>
            <sz val="8"/>
            <color indexed="81"/>
            <rFont val="Tahoma"/>
            <family val="2"/>
            <charset val="204"/>
          </rPr>
          <t xml:space="preserve">
</t>
        </r>
      </text>
    </comment>
    <comment ref="D21" authorId="0">
      <text>
        <r>
          <rPr>
            <b/>
            <sz val="8"/>
            <color indexed="81"/>
            <rFont val="Tahoma"/>
            <family val="2"/>
            <charset val="204"/>
          </rPr>
          <t>При необходимости укажите особенности среды</t>
        </r>
      </text>
    </comment>
    <comment ref="G21" authorId="0">
      <text>
        <r>
          <rPr>
            <b/>
            <sz val="8"/>
            <color indexed="81"/>
            <rFont val="Tahoma"/>
            <family val="2"/>
            <charset val="204"/>
          </rPr>
          <t>Укажите минимальную температуру окружающей 
среды:</t>
        </r>
      </text>
    </comment>
    <comment ref="I21" authorId="0">
      <text>
        <r>
          <rPr>
            <b/>
            <sz val="8"/>
            <color indexed="81"/>
            <rFont val="Tahoma"/>
            <family val="2"/>
            <charset val="204"/>
          </rPr>
          <t xml:space="preserve">Укажите максимальную температуру окружающей среды:
</t>
        </r>
        <r>
          <rPr>
            <sz val="8"/>
            <color indexed="81"/>
            <rFont val="Tahoma"/>
            <family val="2"/>
            <charset val="204"/>
          </rPr>
          <t xml:space="preserve">
</t>
        </r>
      </text>
    </comment>
    <comment ref="E25" authorId="0">
      <text>
        <r>
          <rPr>
            <b/>
            <sz val="9"/>
            <color indexed="81"/>
            <rFont val="Tahoma"/>
            <family val="2"/>
            <charset val="204"/>
          </rPr>
          <t>Выберите дополнительные функции уровнемера:
- Сигнализация заданных уровней. Уровнемер сформирует сигнал при достижении жидкостью заданного уровня (нижнего и верхнего). При этом тип взрывозащиты уровнемера - взрывонепроницаемая оболочка
- HART-протокол. Тип взрывозащиты - взрывонепроницаемая оболочка
- HART-протокол. Тип взрывозащиты - искробезопасная цепь</t>
        </r>
        <r>
          <rPr>
            <sz val="9"/>
            <color indexed="81"/>
            <rFont val="Tahoma"/>
            <family val="2"/>
            <charset val="204"/>
          </rPr>
          <t xml:space="preserve">
</t>
        </r>
      </text>
    </comment>
    <comment ref="E27" authorId="0">
      <text>
        <r>
          <rPr>
            <b/>
            <sz val="9"/>
            <color indexed="81"/>
            <rFont val="Tahoma"/>
            <family val="2"/>
            <charset val="204"/>
          </rPr>
          <t>Для уровнемеров с HART-протоколом возможны обычное и транспортное исполнение</t>
        </r>
        <r>
          <rPr>
            <sz val="9"/>
            <color indexed="81"/>
            <rFont val="Tahoma"/>
            <family val="2"/>
            <charset val="204"/>
          </rPr>
          <t xml:space="preserve">
</t>
        </r>
      </text>
    </comment>
    <comment ref="E29" authorId="0">
      <text>
        <r>
          <rPr>
            <b/>
            <sz val="9"/>
            <color indexed="81"/>
            <rFont val="Tahoma"/>
            <family val="2"/>
            <charset val="204"/>
          </rPr>
          <t>Если уровнемеры должны использоваться на объектах, поднадзорных морскому или речному регистрам, укажите это</t>
        </r>
        <r>
          <rPr>
            <sz val="9"/>
            <color indexed="81"/>
            <rFont val="Tahoma"/>
            <family val="2"/>
            <charset val="204"/>
          </rPr>
          <t xml:space="preserve">
</t>
        </r>
      </text>
    </comment>
    <comment ref="J33" authorId="0">
      <text>
        <r>
          <rPr>
            <b/>
            <sz val="8"/>
            <color indexed="81"/>
            <rFont val="Tahoma"/>
            <family val="2"/>
            <charset val="204"/>
          </rPr>
          <t>Допустимый диаметр от 5 до 18 мм</t>
        </r>
        <r>
          <rPr>
            <sz val="8"/>
            <color indexed="81"/>
            <rFont val="Tahoma"/>
            <family val="2"/>
            <charset val="204"/>
          </rPr>
          <t xml:space="preserve">
</t>
        </r>
      </text>
    </comment>
    <comment ref="I35" authorId="0">
      <text>
        <r>
          <rPr>
            <b/>
            <sz val="8"/>
            <color indexed="81"/>
            <rFont val="Tahoma"/>
            <family val="2"/>
            <charset val="204"/>
          </rPr>
          <t>Укажите тип защитной оболочки кабеля: металлорукав, бронекабель. Если применяется другое, укажите в разделе "примечания"</t>
        </r>
        <r>
          <rPr>
            <sz val="8"/>
            <color indexed="81"/>
            <rFont val="Tahoma"/>
            <family val="2"/>
            <charset val="204"/>
          </rPr>
          <t xml:space="preserve">
</t>
        </r>
      </text>
    </comment>
    <comment ref="B39" authorId="0">
      <text>
        <r>
          <rPr>
            <b/>
            <sz val="9"/>
            <color indexed="81"/>
            <rFont val="Tahoma"/>
            <family val="2"/>
            <charset val="204"/>
          </rPr>
          <t>Описания устройств крепления по ссылке</t>
        </r>
      </text>
    </comment>
    <comment ref="E39" authorId="0">
      <text>
        <r>
          <rPr>
            <b/>
            <sz val="9"/>
            <color indexed="81"/>
            <rFont val="Tahoma"/>
            <family val="2"/>
            <charset val="204"/>
          </rPr>
          <t xml:space="preserve">Высота установки уровнемера с регулируемым устройством крепления может быть отрегулирована при монтаже  </t>
        </r>
        <r>
          <rPr>
            <sz val="9"/>
            <color indexed="81"/>
            <rFont val="Tahoma"/>
            <family val="2"/>
            <charset val="204"/>
          </rPr>
          <t xml:space="preserve">
</t>
        </r>
      </text>
    </comment>
    <comment ref="D41" authorId="0">
      <text>
        <r>
          <rPr>
            <b/>
            <sz val="8"/>
            <color indexed="81"/>
            <rFont val="Tahoma"/>
            <family val="2"/>
            <charset val="204"/>
          </rPr>
          <t>Выбиреите из списка тип устройства крепления. Если одновременно выбраны резьба М27 и фланец, предполагается, что резьбовая втулка М27 вставляется во фланец</t>
        </r>
      </text>
    </comment>
    <comment ref="G41" authorId="0">
      <text>
        <r>
          <rPr>
            <b/>
            <sz val="9"/>
            <color indexed="81"/>
            <rFont val="Tahoma"/>
            <family val="2"/>
            <charset val="204"/>
          </rPr>
          <t xml:space="preserve">Выбиреите из списка тип устройства крепления. Если одновременно выбраны резьба М27 и фланец, предполагается, что резьбовая втулка М27 вставляется во фланец
</t>
        </r>
        <r>
          <rPr>
            <sz val="9"/>
            <color indexed="81"/>
            <rFont val="Tahoma"/>
            <family val="2"/>
            <charset val="204"/>
          </rPr>
          <t xml:space="preserve">
</t>
        </r>
      </text>
    </comment>
    <comment ref="D44" authorId="0">
      <text>
        <r>
          <rPr>
            <b/>
            <sz val="8"/>
            <color indexed="81"/>
            <rFont val="Tahoma"/>
            <family val="2"/>
            <charset val="204"/>
          </rPr>
          <t xml:space="preserve">Укажите значение условного прохода
</t>
        </r>
        <r>
          <rPr>
            <sz val="8"/>
            <color indexed="81"/>
            <rFont val="Tahoma"/>
            <family val="2"/>
            <charset val="204"/>
          </rPr>
          <t xml:space="preserve">
</t>
        </r>
      </text>
    </comment>
    <comment ref="F44" authorId="0">
      <text>
        <r>
          <rPr>
            <b/>
            <sz val="8"/>
            <color indexed="81"/>
            <rFont val="Tahoma"/>
            <family val="2"/>
            <charset val="204"/>
          </rPr>
          <t>Укажите тип уплотнительной поверхности фланца, установленного на датчике, согласно ГОСТ 12815-80</t>
        </r>
        <r>
          <rPr>
            <sz val="8"/>
            <color indexed="81"/>
            <rFont val="Tahoma"/>
            <family val="2"/>
            <charset val="204"/>
          </rPr>
          <t xml:space="preserve">
</t>
        </r>
      </text>
    </comment>
    <comment ref="I44" authorId="0">
      <text>
        <r>
          <rPr>
            <b/>
            <sz val="8"/>
            <color indexed="81"/>
            <rFont val="Tahoma"/>
            <family val="2"/>
            <charset val="204"/>
          </rPr>
          <t>Укажите давление, на которое рассчитан фланец</t>
        </r>
        <r>
          <rPr>
            <sz val="8"/>
            <color indexed="81"/>
            <rFont val="Tahoma"/>
            <family val="2"/>
            <charset val="204"/>
          </rPr>
          <t xml:space="preserve">
</t>
        </r>
      </text>
    </comment>
    <comment ref="B45" authorId="0">
      <text>
        <r>
          <rPr>
            <b/>
            <sz val="8"/>
            <color indexed="81"/>
            <rFont val="Tahoma"/>
            <family val="2"/>
            <charset val="204"/>
          </rPr>
          <t>Если с фланцем ГОСТ 12820-80 необходимо поставить ответные вланцы с крепежом, укажите это</t>
        </r>
        <r>
          <rPr>
            <sz val="8"/>
            <color indexed="81"/>
            <rFont val="Tahoma"/>
            <family val="2"/>
            <charset val="204"/>
          </rPr>
          <t xml:space="preserve">
</t>
        </r>
      </text>
    </comment>
    <comment ref="B49" authorId="0">
      <text>
        <r>
          <rPr>
            <b/>
            <sz val="8"/>
            <color indexed="81"/>
            <rFont val="Tahoma"/>
            <family val="2"/>
            <charset val="204"/>
          </rPr>
          <t>Укажите диаметр фланца произвольных размеров</t>
        </r>
        <r>
          <rPr>
            <sz val="8"/>
            <color indexed="81"/>
            <rFont val="Tahoma"/>
            <family val="2"/>
            <charset val="204"/>
          </rPr>
          <t xml:space="preserve">
</t>
        </r>
      </text>
    </comment>
    <comment ref="C49" authorId="0">
      <text>
        <r>
          <rPr>
            <b/>
            <sz val="8"/>
            <color indexed="81"/>
            <rFont val="Tahoma"/>
            <family val="2"/>
            <charset val="204"/>
          </rPr>
          <t xml:space="preserve">Укажите межцентровое расстояние отверстий крепления </t>
        </r>
        <r>
          <rPr>
            <sz val="8"/>
            <color indexed="81"/>
            <rFont val="Tahoma"/>
            <family val="2"/>
            <charset val="204"/>
          </rPr>
          <t xml:space="preserve">
</t>
        </r>
      </text>
    </comment>
    <comment ref="D49" authorId="0">
      <text>
        <r>
          <rPr>
            <b/>
            <sz val="8"/>
            <color indexed="81"/>
            <rFont val="Tahoma"/>
            <family val="2"/>
            <charset val="204"/>
          </rPr>
          <t>Укажите количество отверстий для крепления фланца произвольных размеров</t>
        </r>
        <r>
          <rPr>
            <sz val="8"/>
            <color indexed="81"/>
            <rFont val="Tahoma"/>
            <family val="2"/>
            <charset val="204"/>
          </rPr>
          <t xml:space="preserve">
</t>
        </r>
      </text>
    </comment>
    <comment ref="E49" authorId="0">
      <text>
        <r>
          <rPr>
            <b/>
            <sz val="8"/>
            <color indexed="81"/>
            <rFont val="Tahoma"/>
            <family val="2"/>
            <charset val="204"/>
          </rPr>
          <t xml:space="preserve">Укажите диаметр отверстий для крепления фланца произвольных размеров
</t>
        </r>
      </text>
    </comment>
    <comment ref="F49" authorId="0">
      <text>
        <r>
          <rPr>
            <b/>
            <sz val="8"/>
            <color indexed="81"/>
            <rFont val="Tahoma"/>
            <family val="2"/>
            <charset val="204"/>
          </rPr>
          <t xml:space="preserve">Укажите толщину фланца произвольных размеров
</t>
        </r>
        <r>
          <rPr>
            <sz val="8"/>
            <color indexed="81"/>
            <rFont val="Tahoma"/>
            <family val="2"/>
            <charset val="204"/>
          </rPr>
          <t xml:space="preserve">
</t>
        </r>
      </text>
    </comment>
    <comment ref="E56" authorId="0">
      <text>
        <r>
          <rPr>
            <b/>
            <sz val="9"/>
            <color indexed="81"/>
            <rFont val="Tahoma"/>
            <family val="2"/>
            <charset val="204"/>
          </rPr>
          <t>Расстояние до ограничивающей поверхности Р определяет возможность установки уровнемера в резервуар. Если ограничивающая сверху поверхность отсутствует, не заполняйте ячейку.</t>
        </r>
        <r>
          <rPr>
            <sz val="9"/>
            <color indexed="81"/>
            <rFont val="Tahoma"/>
            <family val="2"/>
            <charset val="204"/>
          </rPr>
          <t xml:space="preserve">
</t>
        </r>
      </text>
    </comment>
    <comment ref="E57" authorId="0">
      <text>
        <r>
          <rPr>
            <b/>
            <sz val="9"/>
            <color indexed="81"/>
            <rFont val="Tahoma"/>
            <family val="2"/>
            <charset val="204"/>
          </rPr>
          <t>Укажите длину направляющей. Если устройство крепления нерегулируемое, то длина определяется от конца направляющей до уплотнительной поверхности устройства крепления. 
Если устройство крепления регулируемое, то длина определяется от конца направляющей до корпуса уровнемера. Если определение длины вызывает затруднения, укажите параметры резервуара: диаметр или 
высоту резервуара, а также высоту горловины (см. рисунки справа)</t>
        </r>
        <r>
          <rPr>
            <sz val="9"/>
            <color indexed="81"/>
            <rFont val="Tahoma"/>
            <family val="2"/>
            <charset val="204"/>
          </rPr>
          <t xml:space="preserve">
</t>
        </r>
      </text>
    </comment>
    <comment ref="E58" authorId="0">
      <text>
        <r>
          <rPr>
            <b/>
            <sz val="9"/>
            <color indexed="81"/>
            <rFont val="Tahoma"/>
            <family val="2"/>
            <charset val="204"/>
          </rPr>
          <t>Если нет необходимости измерять уровень по всей длине направляющей, то укажите значение верхней неизмеряемой зоны h – расстояние от нижней торцевой поверхности поплавка, установленного в крайнее верхнее положение, до уплотнительной поверхности устройства крепления в случае нерегулируемого устройства крепления или до торцевой поверхности корпуса в случае регулируемого устройства крепления (см. рисунки справа).</t>
        </r>
        <r>
          <rPr>
            <sz val="9"/>
            <color indexed="81"/>
            <rFont val="Tahoma"/>
            <family val="2"/>
            <charset val="204"/>
          </rPr>
          <t xml:space="preserve">
</t>
        </r>
      </text>
    </comment>
    <comment ref="E59" authorId="0">
      <text>
        <r>
          <rPr>
            <b/>
            <sz val="9"/>
            <color indexed="81"/>
            <rFont val="Tahoma"/>
            <family val="2"/>
            <charset val="204"/>
          </rPr>
          <t xml:space="preserve">Для исключения воздействия повышенной температуры на электронный блок для уровнемера с расширенным диапазоном температур среды (до 125 С), устройство крепления устанавливается на расстоянии от корпуса. Для уровнемеров с  нерегулируемым устройством крепления по умолчанию значение расстояния ht между корпусом и устройством крепления равно 150 мм. Если необходимо другое расстояние - укажите. </t>
        </r>
      </text>
    </comment>
    <comment ref="F63" authorId="0">
      <text>
        <r>
          <rPr>
            <b/>
            <sz val="9"/>
            <color indexed="81"/>
            <rFont val="Tahoma"/>
            <family val="2"/>
            <charset val="204"/>
          </rPr>
          <t>Укажите расстояние от уплотнительной поверхности устройства крепления (для нерегулируемых устройств крепления) или от корпуса уровнемера (для регулируемых устройств крепления) до уровня, при превышении которого уровнемер сформирует дискретный сигнал.  
Если значения не будут установлены, сигнал сформируется при достижении максимального измеряемого верхнего уровня.</t>
        </r>
      </text>
    </comment>
    <comment ref="F65" authorId="0">
      <text>
        <r>
          <rPr>
            <b/>
            <sz val="9"/>
            <color indexed="81"/>
            <rFont val="Tahoma"/>
            <family val="2"/>
            <charset val="204"/>
          </rPr>
          <t>Укажите расстояние от уплотнительной поверхности устройства крепления (для нерегулируемых устройств крепления) или от корпуса уровнемера (для регулируемых устройств крепления) до уровня, при понижении которого уровнемер сформирует дискретный сигнал.  
Если значения не будут установлены, сигнал сформируется при достижении максимального измеряемого нижнего уровня.</t>
        </r>
      </text>
    </comment>
    <comment ref="G72" authorId="0">
      <text>
        <r>
          <rPr>
            <b/>
            <sz val="8"/>
            <color indexed="81"/>
            <rFont val="Tahoma"/>
            <family val="2"/>
            <charset val="204"/>
          </rPr>
          <t>Укажите количество датчиков, соответствующих данным опросного листа</t>
        </r>
        <r>
          <rPr>
            <sz val="8"/>
            <color indexed="81"/>
            <rFont val="Tahoma"/>
            <family val="2"/>
            <charset val="204"/>
          </rPr>
          <t xml:space="preserve">
</t>
        </r>
      </text>
    </comment>
    <comment ref="E74" authorId="0">
      <text>
        <r>
          <rPr>
            <b/>
            <sz val="9"/>
            <color indexed="81"/>
            <rFont val="Tahoma"/>
            <family val="2"/>
            <charset val="204"/>
          </rPr>
          <t>Укажите необходимость выполнения первичной поверки уровнемера (рекомендуется)</t>
        </r>
        <r>
          <rPr>
            <sz val="9"/>
            <color indexed="81"/>
            <rFont val="Tahoma"/>
            <family val="2"/>
            <charset val="204"/>
          </rPr>
          <t xml:space="preserve">
</t>
        </r>
      </text>
    </comment>
    <comment ref="B78" authorId="0">
      <text>
        <r>
          <rPr>
            <b/>
            <sz val="8"/>
            <color indexed="81"/>
            <rFont val="Tahoma"/>
            <family val="2"/>
            <charset val="204"/>
          </rPr>
          <t>Укажите дополнительные данные, которые не описаны в основных разделах опросного листа</t>
        </r>
        <r>
          <rPr>
            <sz val="8"/>
            <color indexed="81"/>
            <rFont val="Tahoma"/>
            <family val="2"/>
            <charset val="204"/>
          </rPr>
          <t xml:space="preserve">
</t>
        </r>
        <r>
          <rPr>
            <b/>
            <sz val="8"/>
            <color indexed="81"/>
            <rFont val="Tahoma"/>
            <family val="2"/>
            <charset val="204"/>
          </rPr>
          <t>Например, дополнительные особенности конструкции, указания по упаковке и т.п.</t>
        </r>
      </text>
    </comment>
  </commentList>
</comments>
</file>

<file path=xl/sharedStrings.xml><?xml version="1.0" encoding="utf-8"?>
<sst xmlns="http://schemas.openxmlformats.org/spreadsheetml/2006/main" count="206" uniqueCount="164">
  <si>
    <t>Заказчик</t>
  </si>
  <si>
    <t xml:space="preserve">Плотность </t>
  </si>
  <si>
    <t>Давление</t>
  </si>
  <si>
    <t>min</t>
  </si>
  <si>
    <t>max</t>
  </si>
  <si>
    <t>Примечания</t>
  </si>
  <si>
    <t xml:space="preserve">    Контактное лицо</t>
  </si>
  <si>
    <t xml:space="preserve">    Телефон</t>
  </si>
  <si>
    <t xml:space="preserve">Опросный лист </t>
  </si>
  <si>
    <t>Количество однотипных датчиков уровня в заказе</t>
  </si>
  <si>
    <t>шт.</t>
  </si>
  <si>
    <r>
      <t xml:space="preserve">  кг/м</t>
    </r>
    <r>
      <rPr>
        <b/>
        <vertAlign val="superscript"/>
        <sz val="11"/>
        <color theme="1"/>
        <rFont val="Calibri"/>
        <family val="2"/>
        <charset val="204"/>
        <scheme val="minor"/>
      </rPr>
      <t>3</t>
    </r>
  </si>
  <si>
    <r>
      <t xml:space="preserve">  </t>
    </r>
    <r>
      <rPr>
        <b/>
        <vertAlign val="superscript"/>
        <sz val="11"/>
        <color theme="1"/>
        <rFont val="Calibri"/>
        <family val="2"/>
        <charset val="204"/>
        <scheme val="minor"/>
      </rPr>
      <t>о</t>
    </r>
    <r>
      <rPr>
        <b/>
        <sz val="11"/>
        <color theme="1"/>
        <rFont val="Calibri"/>
        <family val="2"/>
        <charset val="204"/>
        <scheme val="minor"/>
      </rPr>
      <t>С</t>
    </r>
  </si>
  <si>
    <t xml:space="preserve">    Электронная почта</t>
  </si>
  <si>
    <t>М27</t>
  </si>
  <si>
    <t>М27(50)</t>
  </si>
  <si>
    <t>М27(85)</t>
  </si>
  <si>
    <t>G2"</t>
  </si>
  <si>
    <t>G1,5"</t>
  </si>
  <si>
    <t>К2"</t>
  </si>
  <si>
    <t xml:space="preserve">Среда </t>
  </si>
  <si>
    <t>Если другая</t>
  </si>
  <si>
    <t>Особенность среды</t>
  </si>
  <si>
    <t>М27(40)</t>
  </si>
  <si>
    <t>Нет</t>
  </si>
  <si>
    <t>Резьба/Патрубок</t>
  </si>
  <si>
    <t>n</t>
  </si>
  <si>
    <t>D80</t>
  </si>
  <si>
    <t>D100</t>
  </si>
  <si>
    <t>D110</t>
  </si>
  <si>
    <t xml:space="preserve">Тип поверхности </t>
  </si>
  <si>
    <t>произвольных размеров</t>
  </si>
  <si>
    <t>ГОСТ 12820-80</t>
  </si>
  <si>
    <t>Патрубок D80</t>
  </si>
  <si>
    <t xml:space="preserve">Ответный фланец                    с крепежом     </t>
  </si>
  <si>
    <t>↓</t>
  </si>
  <si>
    <t>↑</t>
  </si>
  <si>
    <t>мм</t>
  </si>
  <si>
    <t xml:space="preserve">               Диаметр присоединяемого кабеля по оболочке</t>
  </si>
  <si>
    <t xml:space="preserve">                Тип защитной оболочки кабеля</t>
  </si>
  <si>
    <t>Другое</t>
  </si>
  <si>
    <t>Сплав АК7ч</t>
  </si>
  <si>
    <t>Сталь 09Г2С</t>
  </si>
  <si>
    <t>Сталь 12Х18Н10Т</t>
  </si>
  <si>
    <t>D, мм</t>
  </si>
  <si>
    <t>Dn, мм</t>
  </si>
  <si>
    <t xml:space="preserve"> рекомендуется приложить чертеж</t>
  </si>
  <si>
    <t xml:space="preserve">Материал устройства крепления </t>
  </si>
  <si>
    <t>или на факс (8412) 65-21-00</t>
  </si>
  <si>
    <t>d, мм</t>
  </si>
  <si>
    <t>h, мм</t>
  </si>
  <si>
    <t xml:space="preserve">Заполненный опросный лист с реквизитами предприятия просим направить на адрес </t>
  </si>
  <si>
    <t>op@nppsensor.ru</t>
  </si>
  <si>
    <t xml:space="preserve">Рекомендуем опросный лист заполнять  электронным способом. При заполнении пользуйтесь </t>
  </si>
  <si>
    <t>Dy</t>
  </si>
  <si>
    <t>подсказками, приведенными в примечаниях к заполняемым ячейкам         "</t>
  </si>
  <si>
    <t>"</t>
  </si>
  <si>
    <t>G1"</t>
  </si>
  <si>
    <t>без оболочки</t>
  </si>
  <si>
    <t>бронекабель (D до 16 мм)</t>
  </si>
  <si>
    <t>бонекабель (D до 21 мм)</t>
  </si>
  <si>
    <t>труба с наружной резьбой G1/2"</t>
  </si>
  <si>
    <t>труба с наружной резьбой G3/4"</t>
  </si>
  <si>
    <t>Уровнемер с аналоговым выходом 4-20 мА</t>
  </si>
  <si>
    <t>Вязкость (сСт)*</t>
  </si>
  <si>
    <t>Температура рабочей среды</t>
  </si>
  <si>
    <t>Температура окруж. среды</t>
  </si>
  <si>
    <t xml:space="preserve">Доп. функции/тип взрывозащиты </t>
  </si>
  <si>
    <t>HART-протокол/искробезопасная цепь</t>
  </si>
  <si>
    <t>HART-протокол/взрывонепроницаемая оболочка</t>
  </si>
  <si>
    <t xml:space="preserve">Тип устройства крепления  </t>
  </si>
  <si>
    <t>Регулируемое</t>
  </si>
  <si>
    <t>Нерегулируемое</t>
  </si>
  <si>
    <t>Высота горловины резервуара (hг)</t>
  </si>
  <si>
    <t>Нет сигнализации</t>
  </si>
  <si>
    <t>Сигнализация В (max)</t>
  </si>
  <si>
    <t>Сигнализация В (указать уровень)</t>
  </si>
  <si>
    <t>Сигнализация Н min</t>
  </si>
  <si>
    <t>Сигнализация Н (указать уровень)</t>
  </si>
  <si>
    <t xml:space="preserve">Вариант исполнения </t>
  </si>
  <si>
    <t>Транспортное исполнение</t>
  </si>
  <si>
    <t>Обычное исполнение</t>
  </si>
  <si>
    <t>Первичная поверка</t>
  </si>
  <si>
    <t>Материал корпуса - нержавеющая сталь</t>
  </si>
  <si>
    <t>Фланец</t>
  </si>
  <si>
    <t>Выполнять</t>
  </si>
  <si>
    <t>Не выполнять</t>
  </si>
  <si>
    <t>Исполнение с дополнительной оболочкой направляющей</t>
  </si>
  <si>
    <t>Вариант применения</t>
  </si>
  <si>
    <t>Применение на объекте, поднадзорном Российскому Морскому регистру</t>
  </si>
  <si>
    <t>Применение на объекте, поднадзорном Российскому Речному регистру</t>
  </si>
  <si>
    <t>Обычное применение</t>
  </si>
  <si>
    <t>Диаметр (D)/высота резервуара (H)</t>
  </si>
  <si>
    <t>Длина неизмеряемой части (h)*</t>
  </si>
  <si>
    <t>Длина выступающей части (ht)*</t>
  </si>
  <si>
    <t xml:space="preserve">* - параметры, не обязательные для заполнения. </t>
  </si>
  <si>
    <t>Параметы емкости и длина направляющей</t>
  </si>
  <si>
    <t>Транспортное исполнение с дополнительной оболочкой направляющей</t>
  </si>
  <si>
    <t>Исполнение для установки в нижнюю стенку резервуара</t>
  </si>
  <si>
    <t>Сигнализации заданных уровней/взрывонепроницаемая оболочка</t>
  </si>
  <si>
    <t>Высота до ограничивающей поверхности (P)*</t>
  </si>
  <si>
    <t>Вернуться к опросному листу</t>
  </si>
  <si>
    <t>Ga/Gb Ex d IIB T3</t>
  </si>
  <si>
    <t>0Ex ia IIB T5 Ga X</t>
  </si>
  <si>
    <t>Горизонтальный резервуар</t>
  </si>
  <si>
    <t>вертикальный резервуар</t>
  </si>
  <si>
    <t xml:space="preserve">Укажите параметры фланца ГОСТ 12820-80  </t>
  </si>
  <si>
    <t>Укажите параметры фланца произвольных размеров (DD,DnDn,nn,dd,hh):</t>
  </si>
  <si>
    <t>Раздел с  параметрами фланцев не заполняется</t>
  </si>
  <si>
    <t>металлорукав (dвнутр.=10 мм)</t>
  </si>
  <si>
    <t>металлорукав (dвнутр.=15 мм)</t>
  </si>
  <si>
    <t>металлорукав (dвнутр.=20 мм)</t>
  </si>
  <si>
    <t>Уровнемеры с нерегулируемыми устройствами крепления</t>
  </si>
  <si>
    <t>Уровнемеры с регулируемыми устройствами крепления</t>
  </si>
  <si>
    <t>Давление (МПа)</t>
  </si>
  <si>
    <t>Уровнемеры с выступающей частью направляющей ht для нерегулируемых устройств крепления</t>
  </si>
  <si>
    <t>М72х2</t>
  </si>
  <si>
    <t>Таблица 6. Типы крепления датчиков уровня, уровнемеров</t>
  </si>
  <si>
    <t>Рабочее давление в емкости</t>
  </si>
  <si>
    <t>Пример обозначения</t>
  </si>
  <si>
    <t>Рисунок</t>
  </si>
  <si>
    <t>Корпус ПМП с резьбой М27х1,5 +гайка</t>
  </si>
  <si>
    <t>Без давления</t>
  </si>
  <si>
    <t>Приварной фланец(исполнение, присоединительные размеры и размеры 
уплотнительных поверхностей – по ГОСТ 12815-80)</t>
  </si>
  <si>
    <t>Фл. 2-50-25</t>
  </si>
  <si>
    <t xml:space="preserve">Без давления
</t>
  </si>
  <si>
    <t>М27- Фл. 2-50-25, М27</t>
  </si>
  <si>
    <t>Корпус ПМП с резьбой М27х1,5 + гайка (Длина резьбы на корпусе ПМП (40, 50, 85) определяется при заказе)</t>
  </si>
  <si>
    <t>Корпус ПМП с резьбой М27х1,5 + фланец с резьбой М27 (тип исполнения 
и размеры по ГОСТ 12815-80)</t>
  </si>
  <si>
    <t>Корпус ПМП с резьбой М27х1,5 + фланец с резьбой М27(или фланец с отв.  O30) + гайка (размеры фланца – D, Dn, кол-во отверстий – n, диаметр отверстий – d – определяются заказчиком).</t>
  </si>
  <si>
    <t xml:space="preserve">Регулируемый фланец + ответный фланец с патрубком Dy80+крепеж </t>
  </si>
  <si>
    <t>Фл. с патрубком Dy80, Р</t>
  </si>
  <si>
    <t>М27Р</t>
  </si>
  <si>
    <t>Регулируемый фланец (исполнение, присоединительные размеры и размеры уплотнительных поверхностей – по ГОСТ 12815-80)</t>
  </si>
  <si>
    <t>Фл. 2-50-25, Р</t>
  </si>
  <si>
    <t>Приварной двухстенный фланец (размеры фланца по согласованию с заказчиком)</t>
  </si>
  <si>
    <t>Фл. двухстенный 2-50-25</t>
  </si>
  <si>
    <t>Фл. D110</t>
  </si>
  <si>
    <t>Штуцер регулируемый К2”</t>
  </si>
  <si>
    <t>К2”, Р</t>
  </si>
  <si>
    <t>Приварной фланец (размеры фланца - D,Dn,кол-во отверстий - n, диаметр 
отверстий – d определяются заказчиком)</t>
  </si>
  <si>
    <t>Фл. D160, Dn125,n4, d10</t>
  </si>
  <si>
    <t>Регулируемый  фланец (размеры фланца - D,Dn,кол-во отверстий - n, диаметр 
отверстий – d определяются заказчиком)</t>
  </si>
  <si>
    <t>Фл. D160, Dn 125, n4, d10,P</t>
  </si>
  <si>
    <t>Штуцер приварной К2”</t>
  </si>
  <si>
    <t>К2”</t>
  </si>
  <si>
    <t>Регулируемый двухстенный фланец (размеры фланца по согласованию с 
заказчиком)</t>
  </si>
  <si>
    <t>Штуцер приварной М72х2</t>
  </si>
  <si>
    <t>Штуцер регулируемый М72х2</t>
  </si>
  <si>
    <t>Фл. двухстенный 2-50-25, Р</t>
  </si>
  <si>
    <t>М72х2, Р</t>
  </si>
  <si>
    <t>Крепление ПМП</t>
  </si>
  <si>
    <t>Штуцер регулируемый G1” (G1½”, G2”)</t>
  </si>
  <si>
    <t>G1½”, Р</t>
  </si>
  <si>
    <t>Штуцер приварной G1” (G1½”, G2”)</t>
  </si>
  <si>
    <t>G1½”</t>
  </si>
  <si>
    <t xml:space="preserve">Втулка регулирующая М27Р (М27Р–3Б  -  с тремя упорными болтами) </t>
  </si>
  <si>
    <t>Фланец приварной D80 (D100, D110) + ответный фланец + крепеж</t>
  </si>
  <si>
    <r>
      <t>В соответствии с исполнением фланца:
Исп. 1,3 – до 40 кг/см</t>
    </r>
    <r>
      <rPr>
        <vertAlign val="superscript"/>
        <sz val="11"/>
        <color theme="1"/>
        <rFont val="Arial"/>
        <family val="2"/>
        <charset val="204"/>
      </rPr>
      <t>2</t>
    </r>
    <r>
      <rPr>
        <sz val="11"/>
        <color theme="1"/>
        <rFont val="Arial"/>
        <family val="2"/>
        <charset val="204"/>
      </rPr>
      <t xml:space="preserve">
Исп. 2 – до 63 кг/см</t>
    </r>
    <r>
      <rPr>
        <vertAlign val="superscript"/>
        <sz val="11"/>
        <color theme="1"/>
        <rFont val="Arial"/>
        <family val="2"/>
        <charset val="204"/>
      </rPr>
      <t>2</t>
    </r>
    <r>
      <rPr>
        <sz val="11"/>
        <color theme="1"/>
        <rFont val="Arial"/>
        <family val="2"/>
        <charset val="204"/>
      </rPr>
      <t xml:space="preserve">
Исп. 4,5.8,9 – до 25 кг/см</t>
    </r>
    <r>
      <rPr>
        <vertAlign val="superscript"/>
        <sz val="11"/>
        <color theme="1"/>
        <rFont val="Arial"/>
        <family val="2"/>
        <charset val="204"/>
      </rPr>
      <t>2</t>
    </r>
    <r>
      <rPr>
        <sz val="11"/>
        <color theme="1"/>
        <rFont val="Arial"/>
        <family val="2"/>
        <charset val="204"/>
      </rPr>
      <t xml:space="preserve">
Исп. 7 – до 100 кг/см</t>
    </r>
    <r>
      <rPr>
        <vertAlign val="superscript"/>
        <sz val="11"/>
        <color theme="1"/>
        <rFont val="Arial"/>
        <family val="2"/>
        <charset val="204"/>
      </rPr>
      <t>2</t>
    </r>
  </si>
  <si>
    <r>
      <t>До 25 кг/см</t>
    </r>
    <r>
      <rPr>
        <vertAlign val="superscript"/>
        <sz val="11"/>
        <color theme="1"/>
        <rFont val="Arial"/>
        <family val="2"/>
        <charset val="204"/>
      </rPr>
      <t>2</t>
    </r>
  </si>
  <si>
    <t>М27-Фл.D160,Dn125,n4,d10, М27 (с резьбой М27)
М27-Фл.D160,Dn125,n4,d10, 30 (с отверстием Ø30)</t>
  </si>
  <si>
    <t>Объект/Проект</t>
  </si>
  <si>
    <r>
      <t>Кгс/см</t>
    </r>
    <r>
      <rPr>
        <vertAlign val="superscript"/>
        <sz val="11"/>
        <color theme="0"/>
        <rFont val="Calibri"/>
        <family val="2"/>
        <charset val="204"/>
        <scheme val="minor"/>
      </rPr>
      <t>2</t>
    </r>
  </si>
  <si>
    <t xml:space="preserve">СЧЕТ </t>
  </si>
</sst>
</file>

<file path=xl/styles.xml><?xml version="1.0" encoding="utf-8"?>
<styleSheet xmlns="http://schemas.openxmlformats.org/spreadsheetml/2006/main">
  <fonts count="39">
    <font>
      <sz val="11"/>
      <color theme="1"/>
      <name val="Calibri"/>
      <family val="2"/>
      <charset val="204"/>
      <scheme val="minor"/>
    </font>
    <font>
      <b/>
      <sz val="11"/>
      <color theme="1"/>
      <name val="Calibri"/>
      <family val="2"/>
      <charset val="204"/>
      <scheme val="minor"/>
    </font>
    <font>
      <sz val="8"/>
      <color theme="1"/>
      <name val="Calibri"/>
      <family val="2"/>
      <charset val="204"/>
      <scheme val="minor"/>
    </font>
    <font>
      <b/>
      <sz val="11"/>
      <color rgb="FFFF0000"/>
      <name val="Calibri"/>
      <family val="2"/>
      <charset val="204"/>
      <scheme val="minor"/>
    </font>
    <font>
      <b/>
      <i/>
      <sz val="20"/>
      <color theme="1"/>
      <name val="Calibri"/>
      <family val="2"/>
      <charset val="204"/>
      <scheme val="minor"/>
    </font>
    <font>
      <b/>
      <sz val="12"/>
      <color theme="1"/>
      <name val="Calibri"/>
      <family val="2"/>
      <charset val="204"/>
      <scheme val="minor"/>
    </font>
    <font>
      <b/>
      <vertAlign val="superscript"/>
      <sz val="11"/>
      <color theme="1"/>
      <name val="Calibri"/>
      <family val="2"/>
      <charset val="204"/>
      <scheme val="minor"/>
    </font>
    <font>
      <b/>
      <i/>
      <sz val="12"/>
      <color theme="1"/>
      <name val="Calibri"/>
      <family val="2"/>
      <charset val="204"/>
      <scheme val="minor"/>
    </font>
    <font>
      <sz val="10"/>
      <name val="Arial Cyr"/>
      <charset val="204"/>
    </font>
    <font>
      <sz val="8"/>
      <name val="Arial"/>
      <family val="2"/>
      <charset val="204"/>
    </font>
    <font>
      <sz val="11"/>
      <name val="Calibri"/>
      <family val="2"/>
      <charset val="204"/>
      <scheme val="minor"/>
    </font>
    <font>
      <sz val="11"/>
      <color rgb="FFFF0000"/>
      <name val="Calibri"/>
      <family val="2"/>
      <charset val="204"/>
      <scheme val="minor"/>
    </font>
    <font>
      <sz val="11"/>
      <color theme="1"/>
      <name val="Calibri"/>
      <family val="2"/>
      <charset val="204"/>
    </font>
    <font>
      <sz val="8"/>
      <color indexed="81"/>
      <name val="Tahoma"/>
      <family val="2"/>
      <charset val="204"/>
    </font>
    <font>
      <b/>
      <sz val="8"/>
      <color indexed="81"/>
      <name val="Tahoma"/>
      <family val="2"/>
      <charset val="204"/>
    </font>
    <font>
      <u/>
      <sz val="11"/>
      <color theme="10"/>
      <name val="Calibri"/>
      <family val="2"/>
      <charset val="204"/>
    </font>
    <font>
      <b/>
      <i/>
      <u/>
      <sz val="12"/>
      <color theme="10"/>
      <name val="Calibri"/>
      <family val="2"/>
      <charset val="204"/>
    </font>
    <font>
      <sz val="11"/>
      <color theme="0"/>
      <name val="Calibri"/>
      <family val="2"/>
      <charset val="204"/>
      <scheme val="minor"/>
    </font>
    <font>
      <sz val="12"/>
      <color theme="1"/>
      <name val="Calibri"/>
      <family val="2"/>
      <charset val="204"/>
      <scheme val="minor"/>
    </font>
    <font>
      <sz val="12"/>
      <name val="Calibri"/>
      <family val="2"/>
      <charset val="204"/>
      <scheme val="minor"/>
    </font>
    <font>
      <b/>
      <sz val="9"/>
      <color rgb="FFFF0000"/>
      <name val="Calibri"/>
      <family val="2"/>
      <charset val="204"/>
      <scheme val="minor"/>
    </font>
    <font>
      <b/>
      <sz val="11"/>
      <color theme="0"/>
      <name val="Calibri"/>
      <family val="2"/>
      <charset val="204"/>
      <scheme val="minor"/>
    </font>
    <font>
      <b/>
      <sz val="10"/>
      <color theme="1"/>
      <name val="Calibri"/>
      <family val="2"/>
      <charset val="204"/>
      <scheme val="minor"/>
    </font>
    <font>
      <b/>
      <sz val="11"/>
      <name val="Calibri"/>
      <family val="2"/>
      <charset val="204"/>
      <scheme val="minor"/>
    </font>
    <font>
      <sz val="9"/>
      <color indexed="81"/>
      <name val="Tahoma"/>
      <family val="2"/>
      <charset val="204"/>
    </font>
    <font>
      <b/>
      <sz val="9"/>
      <color indexed="81"/>
      <name val="Tahoma"/>
      <family val="2"/>
      <charset val="204"/>
    </font>
    <font>
      <vertAlign val="superscript"/>
      <sz val="11"/>
      <color theme="0"/>
      <name val="Calibri"/>
      <family val="2"/>
      <charset val="204"/>
      <scheme val="minor"/>
    </font>
    <font>
      <i/>
      <sz val="11"/>
      <color theme="0"/>
      <name val="Calibri"/>
      <family val="2"/>
      <charset val="204"/>
      <scheme val="minor"/>
    </font>
    <font>
      <b/>
      <sz val="10"/>
      <color rgb="FFFF0000"/>
      <name val="Calibri"/>
      <family val="2"/>
      <charset val="204"/>
      <scheme val="minor"/>
    </font>
    <font>
      <b/>
      <sz val="11"/>
      <color rgb="FF00B050"/>
      <name val="Calibri"/>
      <family val="2"/>
      <charset val="204"/>
      <scheme val="minor"/>
    </font>
    <font>
      <sz val="11"/>
      <color rgb="FF00B050"/>
      <name val="Calibri"/>
      <family val="2"/>
      <charset val="204"/>
      <scheme val="minor"/>
    </font>
    <font>
      <b/>
      <u/>
      <sz val="11"/>
      <color theme="10"/>
      <name val="Calibri"/>
      <family val="2"/>
      <charset val="204"/>
    </font>
    <font>
      <sz val="11"/>
      <color theme="1"/>
      <name val="Arial"/>
      <family val="2"/>
      <charset val="204"/>
    </font>
    <font>
      <b/>
      <sz val="11"/>
      <color theme="1"/>
      <name val="Arial"/>
      <family val="2"/>
      <charset val="204"/>
    </font>
    <font>
      <vertAlign val="superscript"/>
      <sz val="11"/>
      <color theme="1"/>
      <name val="Arial"/>
      <family val="2"/>
      <charset val="204"/>
    </font>
    <font>
      <sz val="16"/>
      <color theme="1"/>
      <name val="Calibri"/>
      <family val="2"/>
      <charset val="204"/>
      <scheme val="minor"/>
    </font>
    <font>
      <sz val="16"/>
      <name val="Calibri"/>
      <family val="2"/>
      <charset val="204"/>
      <scheme val="minor"/>
    </font>
    <font>
      <b/>
      <sz val="16"/>
      <color theme="1"/>
      <name val="Calibri"/>
      <family val="2"/>
      <charset val="204"/>
      <scheme val="minor"/>
    </font>
    <font>
      <b/>
      <sz val="16"/>
      <name val="Calibri"/>
      <family val="2"/>
      <charset val="204"/>
      <scheme val="minor"/>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27">
    <border>
      <left/>
      <right/>
      <top/>
      <bottom/>
      <diagonal/>
    </border>
    <border>
      <left style="thin">
        <color auto="1"/>
      </left>
      <right/>
      <top/>
      <bottom/>
      <diagonal/>
    </border>
    <border>
      <left/>
      <right style="thin">
        <color auto="1"/>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8" fillId="0" borderId="0"/>
    <xf numFmtId="0" fontId="15" fillId="0" borderId="0" applyNumberFormat="0" applyFill="0" applyBorder="0" applyAlignment="0" applyProtection="0">
      <alignment vertical="top"/>
      <protection locked="0"/>
    </xf>
  </cellStyleXfs>
  <cellXfs count="241">
    <xf numFmtId="0" fontId="0" fillId="0" borderId="0" xfId="0"/>
    <xf numFmtId="0" fontId="3" fillId="2" borderId="3" xfId="0" applyFont="1" applyFill="1" applyBorder="1" applyAlignment="1" applyProtection="1">
      <alignment horizontal="center"/>
      <protection locked="0"/>
    </xf>
    <xf numFmtId="0" fontId="0" fillId="0" borderId="0" xfId="0" applyProtection="1"/>
    <xf numFmtId="0" fontId="0" fillId="2" borderId="4" xfId="0" applyFill="1" applyBorder="1" applyProtection="1"/>
    <xf numFmtId="0" fontId="0" fillId="2" borderId="5" xfId="0" applyFill="1" applyBorder="1" applyProtection="1"/>
    <xf numFmtId="0" fontId="0" fillId="2" borderId="6" xfId="0" applyFill="1" applyBorder="1" applyProtection="1"/>
    <xf numFmtId="0" fontId="0" fillId="2" borderId="7" xfId="0" applyFill="1" applyBorder="1" applyProtection="1"/>
    <xf numFmtId="0" fontId="1" fillId="2" borderId="0" xfId="0" applyFont="1" applyFill="1" applyBorder="1" applyProtection="1"/>
    <xf numFmtId="0" fontId="0" fillId="2" borderId="8" xfId="0" applyFill="1" applyBorder="1" applyProtection="1"/>
    <xf numFmtId="0" fontId="0" fillId="2" borderId="9" xfId="0" applyFill="1" applyBorder="1" applyProtection="1"/>
    <xf numFmtId="0" fontId="0" fillId="2" borderId="10" xfId="0" applyFill="1" applyBorder="1" applyProtection="1"/>
    <xf numFmtId="0" fontId="0" fillId="2" borderId="11" xfId="0" applyFill="1" applyBorder="1" applyProtection="1"/>
    <xf numFmtId="0" fontId="0" fillId="0" borderId="1" xfId="0" applyBorder="1" applyProtection="1"/>
    <xf numFmtId="0" fontId="0" fillId="0" borderId="0" xfId="0" applyBorder="1" applyProtection="1"/>
    <xf numFmtId="0" fontId="0" fillId="0" borderId="2" xfId="0" applyBorder="1" applyProtection="1"/>
    <xf numFmtId="0" fontId="2" fillId="2" borderId="5" xfId="0" applyFont="1" applyFill="1" applyBorder="1" applyAlignment="1" applyProtection="1">
      <alignment horizontal="center"/>
    </xf>
    <xf numFmtId="0" fontId="0" fillId="2" borderId="5" xfId="0" applyFill="1" applyBorder="1" applyAlignment="1" applyProtection="1">
      <alignment horizontal="center"/>
    </xf>
    <xf numFmtId="0" fontId="0" fillId="2" borderId="0" xfId="0" applyFill="1" applyBorder="1" applyAlignment="1" applyProtection="1"/>
    <xf numFmtId="0" fontId="0" fillId="2" borderId="0" xfId="0" applyFill="1" applyBorder="1" applyProtection="1"/>
    <xf numFmtId="0" fontId="0" fillId="2" borderId="0" xfId="0" applyFill="1" applyProtection="1"/>
    <xf numFmtId="0" fontId="0" fillId="2" borderId="8" xfId="0" applyFill="1" applyBorder="1" applyAlignment="1" applyProtection="1"/>
    <xf numFmtId="0" fontId="3" fillId="2" borderId="0" xfId="0" applyFont="1" applyFill="1" applyBorder="1" applyAlignment="1" applyProtection="1">
      <alignment horizontal="center"/>
    </xf>
    <xf numFmtId="0" fontId="1" fillId="2" borderId="0" xfId="0" applyFont="1" applyFill="1" applyBorder="1" applyAlignment="1" applyProtection="1">
      <alignment horizontal="left"/>
    </xf>
    <xf numFmtId="0" fontId="0" fillId="2" borderId="0" xfId="0" applyFill="1" applyBorder="1" applyAlignment="1" applyProtection="1">
      <alignment horizontal="left"/>
    </xf>
    <xf numFmtId="0" fontId="0" fillId="2" borderId="0" xfId="0" applyFill="1" applyBorder="1" applyAlignment="1" applyProtection="1">
      <alignment wrapText="1"/>
    </xf>
    <xf numFmtId="0" fontId="0" fillId="0" borderId="0" xfId="0" applyFill="1" applyProtection="1"/>
    <xf numFmtId="0" fontId="0" fillId="2" borderId="5" xfId="0" applyFill="1" applyBorder="1" applyAlignment="1" applyProtection="1">
      <alignment horizontal="left"/>
    </xf>
    <xf numFmtId="0" fontId="0" fillId="2" borderId="6" xfId="0" applyFill="1" applyBorder="1" applyAlignment="1" applyProtection="1">
      <alignment wrapText="1"/>
    </xf>
    <xf numFmtId="0" fontId="0" fillId="2" borderId="8" xfId="0" applyFill="1" applyBorder="1" applyAlignment="1" applyProtection="1">
      <alignment wrapText="1"/>
    </xf>
    <xf numFmtId="0" fontId="0" fillId="2" borderId="10" xfId="0" applyFill="1" applyBorder="1" applyAlignment="1" applyProtection="1">
      <alignment horizontal="left"/>
    </xf>
    <xf numFmtId="0" fontId="0" fillId="2" borderId="11" xfId="0" applyFill="1" applyBorder="1" applyAlignment="1" applyProtection="1">
      <alignment wrapText="1"/>
    </xf>
    <xf numFmtId="0" fontId="5" fillId="2" borderId="5" xfId="0" applyFont="1" applyFill="1" applyBorder="1" applyProtection="1"/>
    <xf numFmtId="0" fontId="1" fillId="2" borderId="7" xfId="0" applyFont="1" applyFill="1" applyBorder="1" applyProtection="1"/>
    <xf numFmtId="0" fontId="1" fillId="2" borderId="0" xfId="0" applyFont="1" applyFill="1" applyBorder="1" applyAlignment="1" applyProtection="1">
      <alignment horizontal="right"/>
    </xf>
    <xf numFmtId="0" fontId="1" fillId="2" borderId="8" xfId="0" applyFont="1" applyFill="1" applyBorder="1" applyAlignment="1" applyProtection="1"/>
    <xf numFmtId="0" fontId="1" fillId="2" borderId="7" xfId="0" applyFont="1" applyFill="1" applyBorder="1" applyAlignment="1" applyProtection="1">
      <alignment horizontal="left"/>
    </xf>
    <xf numFmtId="49" fontId="1" fillId="2" borderId="10" xfId="0" applyNumberFormat="1" applyFont="1" applyFill="1" applyBorder="1" applyAlignment="1" applyProtection="1">
      <alignment horizontal="center"/>
    </xf>
    <xf numFmtId="0" fontId="0" fillId="0" borderId="0" xfId="0" applyAlignment="1" applyProtection="1">
      <alignment horizontal="left"/>
    </xf>
    <xf numFmtId="0" fontId="7" fillId="0" borderId="0" xfId="0" applyFont="1" applyProtection="1"/>
    <xf numFmtId="0" fontId="1" fillId="0" borderId="7" xfId="0" applyFont="1" applyFill="1" applyBorder="1" applyAlignment="1" applyProtection="1">
      <alignment horizontal="center"/>
    </xf>
    <xf numFmtId="0" fontId="0" fillId="0" borderId="8" xfId="0" applyFill="1" applyBorder="1" applyAlignment="1" applyProtection="1">
      <alignment horizontal="center"/>
    </xf>
    <xf numFmtId="0" fontId="10" fillId="0" borderId="0" xfId="0" applyFont="1" applyProtection="1"/>
    <xf numFmtId="0" fontId="10" fillId="0" borderId="0" xfId="0" applyFont="1" applyFill="1" applyProtection="1"/>
    <xf numFmtId="0" fontId="10" fillId="0" borderId="0" xfId="0" applyFont="1" applyFill="1" applyBorder="1" applyProtection="1"/>
    <xf numFmtId="0" fontId="10" fillId="0" borderId="0" xfId="0" applyFont="1" applyBorder="1" applyProtection="1"/>
    <xf numFmtId="0" fontId="1" fillId="2" borderId="4" xfId="0" applyFont="1" applyFill="1" applyBorder="1" applyProtection="1"/>
    <xf numFmtId="0" fontId="1" fillId="2" borderId="5" xfId="0" applyFont="1" applyFill="1" applyBorder="1" applyProtection="1"/>
    <xf numFmtId="0" fontId="1" fillId="2" borderId="0" xfId="0" applyFont="1" applyFill="1" applyBorder="1" applyAlignment="1" applyProtection="1"/>
    <xf numFmtId="0" fontId="1" fillId="2" borderId="5" xfId="0" applyFont="1" applyFill="1" applyBorder="1" applyAlignment="1" applyProtection="1">
      <alignment horizontal="right"/>
    </xf>
    <xf numFmtId="0" fontId="0" fillId="2" borderId="0" xfId="0" applyFill="1" applyBorder="1" applyAlignment="1" applyProtection="1">
      <alignment horizontal="right"/>
    </xf>
    <xf numFmtId="0" fontId="1" fillId="2" borderId="7" xfId="0" applyFont="1" applyFill="1" applyBorder="1" applyAlignment="1" applyProtection="1"/>
    <xf numFmtId="0" fontId="11" fillId="2" borderId="0" xfId="0" applyFont="1" applyFill="1" applyBorder="1" applyAlignment="1" applyProtection="1">
      <alignment horizontal="center"/>
    </xf>
    <xf numFmtId="0" fontId="12" fillId="0" borderId="0" xfId="0" applyFont="1" applyProtection="1"/>
    <xf numFmtId="0" fontId="1" fillId="2" borderId="4" xfId="0" applyFont="1" applyFill="1" applyBorder="1" applyAlignment="1" applyProtection="1"/>
    <xf numFmtId="0" fontId="1" fillId="2" borderId="5" xfId="0" applyFont="1" applyFill="1" applyBorder="1" applyAlignment="1" applyProtection="1"/>
    <xf numFmtId="0" fontId="3" fillId="2" borderId="0" xfId="0" applyFont="1" applyFill="1" applyBorder="1" applyProtection="1"/>
    <xf numFmtId="0" fontId="16" fillId="0" borderId="0" xfId="2" applyFont="1" applyAlignment="1" applyProtection="1"/>
    <xf numFmtId="0" fontId="1" fillId="2" borderId="10" xfId="0" applyFont="1" applyFill="1" applyBorder="1" applyAlignment="1" applyProtection="1">
      <alignment horizontal="left" vertical="top"/>
    </xf>
    <xf numFmtId="0" fontId="1" fillId="2" borderId="11" xfId="0" applyFont="1" applyFill="1" applyBorder="1" applyAlignment="1" applyProtection="1">
      <alignment horizontal="left" vertical="top"/>
    </xf>
    <xf numFmtId="0" fontId="4" fillId="0" borderId="0" xfId="0" applyFont="1" applyAlignment="1" applyProtection="1">
      <alignment horizontal="center"/>
    </xf>
    <xf numFmtId="0" fontId="1" fillId="2" borderId="7" xfId="0" applyFont="1" applyFill="1" applyBorder="1" applyAlignment="1" applyProtection="1">
      <alignment horizontal="center"/>
    </xf>
    <xf numFmtId="0" fontId="0" fillId="2" borderId="0" xfId="0" applyFill="1" applyBorder="1" applyAlignment="1" applyProtection="1">
      <alignment horizontal="center"/>
    </xf>
    <xf numFmtId="0" fontId="0" fillId="2" borderId="8" xfId="0" applyFill="1" applyBorder="1" applyAlignment="1" applyProtection="1">
      <alignment horizontal="center"/>
    </xf>
    <xf numFmtId="0" fontId="7" fillId="0" borderId="0" xfId="0" applyFont="1" applyAlignment="1" applyProtection="1">
      <alignment horizontal="center"/>
    </xf>
    <xf numFmtId="0" fontId="7" fillId="0" borderId="0" xfId="0" applyFont="1" applyAlignment="1" applyProtection="1">
      <alignment horizontal="left"/>
    </xf>
    <xf numFmtId="0" fontId="18" fillId="0" borderId="0" xfId="0" applyFont="1" applyProtection="1"/>
    <xf numFmtId="0" fontId="19" fillId="0" borderId="0" xfId="0" applyFont="1" applyProtection="1"/>
    <xf numFmtId="0" fontId="3" fillId="2" borderId="5" xfId="0" applyFont="1" applyFill="1" applyBorder="1" applyAlignment="1" applyProtection="1">
      <alignment horizontal="center"/>
    </xf>
    <xf numFmtId="0" fontId="17" fillId="0" borderId="0" xfId="0" applyFont="1" applyBorder="1" applyProtection="1"/>
    <xf numFmtId="0" fontId="1" fillId="2" borderId="8" xfId="0" applyFont="1" applyFill="1" applyBorder="1" applyAlignment="1" applyProtection="1">
      <alignment horizontal="center"/>
    </xf>
    <xf numFmtId="0" fontId="1" fillId="2" borderId="9" xfId="0" applyFont="1" applyFill="1" applyBorder="1" applyAlignment="1" applyProtection="1">
      <alignment horizontal="left" vertical="top" wrapText="1"/>
    </xf>
    <xf numFmtId="0" fontId="9" fillId="3" borderId="0" xfId="1" applyFont="1" applyFill="1" applyBorder="1" applyAlignment="1" applyProtection="1">
      <alignment wrapText="1"/>
    </xf>
    <xf numFmtId="0" fontId="9" fillId="3" borderId="0" xfId="1" applyFont="1" applyFill="1" applyBorder="1" applyAlignment="1" applyProtection="1">
      <alignment vertical="top" wrapText="1"/>
    </xf>
    <xf numFmtId="0" fontId="9" fillId="3" borderId="0" xfId="1" applyFont="1" applyFill="1" applyBorder="1" applyAlignment="1" applyProtection="1">
      <alignment horizontal="center" wrapText="1"/>
    </xf>
    <xf numFmtId="0" fontId="9" fillId="3" borderId="0" xfId="1" applyFont="1" applyFill="1" applyBorder="1" applyAlignment="1" applyProtection="1">
      <alignment horizontal="center" vertical="top" wrapText="1"/>
    </xf>
    <xf numFmtId="0" fontId="1" fillId="2" borderId="7" xfId="0" applyFont="1" applyFill="1" applyBorder="1" applyAlignment="1" applyProtection="1">
      <alignment horizontal="center"/>
    </xf>
    <xf numFmtId="0" fontId="0" fillId="2" borderId="0" xfId="0" applyFill="1" applyBorder="1" applyAlignment="1" applyProtection="1">
      <alignment horizontal="center"/>
    </xf>
    <xf numFmtId="0" fontId="0" fillId="2" borderId="8" xfId="0" applyFill="1" applyBorder="1" applyAlignment="1" applyProtection="1">
      <alignment horizontal="center"/>
    </xf>
    <xf numFmtId="0" fontId="0" fillId="0" borderId="4" xfId="0" applyFill="1" applyBorder="1" applyProtection="1"/>
    <xf numFmtId="0" fontId="0" fillId="0" borderId="5" xfId="0" applyFill="1" applyBorder="1" applyProtection="1"/>
    <xf numFmtId="0" fontId="1" fillId="0" borderId="5" xfId="0" applyFont="1" applyFill="1" applyBorder="1" applyAlignment="1" applyProtection="1">
      <alignment horizontal="center" vertical="center" wrapText="1"/>
    </xf>
    <xf numFmtId="0" fontId="1" fillId="0" borderId="5" xfId="0" applyFont="1" applyFill="1" applyBorder="1" applyAlignment="1" applyProtection="1">
      <alignment wrapText="1"/>
    </xf>
    <xf numFmtId="0" fontId="0" fillId="0" borderId="6" xfId="0" applyFill="1" applyBorder="1" applyProtection="1"/>
    <xf numFmtId="0" fontId="0" fillId="0" borderId="7" xfId="0" applyFill="1" applyBorder="1" applyProtection="1"/>
    <xf numFmtId="0" fontId="0" fillId="0" borderId="0" xfId="0" applyFill="1" applyBorder="1" applyProtection="1"/>
    <xf numFmtId="0" fontId="0" fillId="0" borderId="8" xfId="0" applyFill="1" applyBorder="1" applyProtection="1"/>
    <xf numFmtId="0" fontId="0" fillId="0" borderId="9" xfId="0" applyFill="1" applyBorder="1" applyProtection="1"/>
    <xf numFmtId="0" fontId="0" fillId="0" borderId="10" xfId="0" applyFill="1" applyBorder="1" applyProtection="1"/>
    <xf numFmtId="0" fontId="0" fillId="0" borderId="11" xfId="0" applyFill="1" applyBorder="1" applyProtection="1"/>
    <xf numFmtId="0" fontId="3" fillId="0" borderId="15" xfId="0" applyFont="1" applyFill="1" applyBorder="1" applyAlignment="1" applyProtection="1">
      <alignment horizontal="center"/>
      <protection locked="0"/>
    </xf>
    <xf numFmtId="0" fontId="17" fillId="0" borderId="4" xfId="0" applyFont="1" applyFill="1" applyBorder="1" applyProtection="1"/>
    <xf numFmtId="0" fontId="17" fillId="0" borderId="6" xfId="0" applyFont="1" applyFill="1" applyBorder="1" applyProtection="1"/>
    <xf numFmtId="0" fontId="17" fillId="0" borderId="7" xfId="0" applyFont="1" applyFill="1" applyBorder="1" applyProtection="1"/>
    <xf numFmtId="0" fontId="21" fillId="0" borderId="0" xfId="0" applyFont="1" applyFill="1" applyBorder="1" applyAlignment="1" applyProtection="1">
      <alignment horizontal="center"/>
    </xf>
    <xf numFmtId="0" fontId="17" fillId="0" borderId="0" xfId="0" applyFont="1" applyFill="1" applyBorder="1" applyProtection="1"/>
    <xf numFmtId="0" fontId="17" fillId="0" borderId="8" xfId="0" applyFont="1" applyFill="1" applyBorder="1" applyProtection="1"/>
    <xf numFmtId="0" fontId="21" fillId="0" borderId="0" xfId="0" applyFont="1" applyFill="1" applyBorder="1" applyProtection="1"/>
    <xf numFmtId="0" fontId="21" fillId="0" borderId="0" xfId="0" applyFont="1" applyFill="1" applyBorder="1" applyAlignment="1" applyProtection="1">
      <alignment horizontal="center"/>
      <protection locked="0"/>
    </xf>
    <xf numFmtId="0" fontId="17" fillId="0" borderId="9" xfId="0" applyFont="1" applyFill="1" applyBorder="1" applyProtection="1"/>
    <xf numFmtId="0" fontId="17" fillId="0" borderId="10" xfId="0" applyFont="1" applyFill="1" applyBorder="1" applyProtection="1"/>
    <xf numFmtId="0" fontId="17" fillId="0" borderId="11" xfId="0" applyFont="1" applyFill="1" applyBorder="1" applyProtection="1"/>
    <xf numFmtId="0" fontId="3" fillId="2" borderId="0" xfId="0" applyFont="1" applyFill="1" applyBorder="1" applyAlignment="1" applyProtection="1">
      <alignment horizontal="center"/>
      <protection locked="0"/>
    </xf>
    <xf numFmtId="0" fontId="0" fillId="0" borderId="10" xfId="0" applyBorder="1" applyProtection="1"/>
    <xf numFmtId="0" fontId="23" fillId="2" borderId="0" xfId="0" applyFont="1" applyFill="1" applyBorder="1" applyAlignment="1" applyProtection="1">
      <alignment horizontal="right"/>
    </xf>
    <xf numFmtId="0" fontId="21" fillId="2" borderId="7" xfId="0" applyFont="1" applyFill="1" applyBorder="1" applyProtection="1"/>
    <xf numFmtId="0" fontId="21" fillId="2" borderId="0" xfId="0" applyFont="1" applyFill="1" applyBorder="1" applyAlignment="1" applyProtection="1">
      <alignment horizontal="right"/>
    </xf>
    <xf numFmtId="0" fontId="21" fillId="2" borderId="3" xfId="0" applyFont="1" applyFill="1" applyBorder="1" applyAlignment="1" applyProtection="1">
      <alignment horizontal="center"/>
      <protection locked="0"/>
    </xf>
    <xf numFmtId="0" fontId="17" fillId="2" borderId="0" xfId="0" applyFont="1" applyFill="1" applyBorder="1" applyProtection="1"/>
    <xf numFmtId="0" fontId="17" fillId="2" borderId="8" xfId="0" applyFont="1" applyFill="1" applyBorder="1" applyProtection="1"/>
    <xf numFmtId="0" fontId="17" fillId="2" borderId="10" xfId="0" applyFont="1" applyFill="1" applyBorder="1" applyProtection="1"/>
    <xf numFmtId="0" fontId="17" fillId="2" borderId="11" xfId="0" applyFont="1" applyFill="1" applyBorder="1" applyProtection="1"/>
    <xf numFmtId="0" fontId="17" fillId="2" borderId="7" xfId="0" applyFont="1" applyFill="1" applyBorder="1" applyAlignment="1" applyProtection="1">
      <alignment horizontal="center"/>
    </xf>
    <xf numFmtId="0" fontId="17" fillId="2" borderId="0" xfId="0" applyFont="1" applyFill="1" applyBorder="1" applyAlignment="1" applyProtection="1">
      <alignment horizontal="center"/>
    </xf>
    <xf numFmtId="0" fontId="17" fillId="2" borderId="8" xfId="0" applyFont="1" applyFill="1" applyBorder="1" applyAlignment="1" applyProtection="1">
      <alignment horizontal="center"/>
    </xf>
    <xf numFmtId="0" fontId="17" fillId="2" borderId="3" xfId="0" applyFont="1" applyFill="1" applyBorder="1" applyAlignment="1" applyProtection="1">
      <alignment horizontal="center"/>
      <protection locked="0"/>
    </xf>
    <xf numFmtId="0" fontId="21" fillId="2" borderId="14" xfId="0" applyFont="1" applyFill="1" applyBorder="1" applyAlignment="1" applyProtection="1">
      <alignment horizontal="center"/>
      <protection locked="0"/>
    </xf>
    <xf numFmtId="0" fontId="27" fillId="2" borderId="0" xfId="0" applyFont="1" applyFill="1" applyBorder="1" applyProtection="1"/>
    <xf numFmtId="0" fontId="17" fillId="2" borderId="0" xfId="0" applyFont="1" applyFill="1" applyBorder="1" applyAlignment="1" applyProtection="1"/>
    <xf numFmtId="0" fontId="21" fillId="2" borderId="8" xfId="0" applyFont="1" applyFill="1" applyBorder="1" applyAlignment="1" applyProtection="1">
      <alignment horizontal="center"/>
    </xf>
    <xf numFmtId="0" fontId="21" fillId="2" borderId="9" xfId="0" applyFont="1" applyFill="1" applyBorder="1" applyProtection="1"/>
    <xf numFmtId="0" fontId="21" fillId="2" borderId="10" xfId="0" applyFont="1" applyFill="1" applyBorder="1" applyProtection="1"/>
    <xf numFmtId="0" fontId="21" fillId="2" borderId="10" xfId="0" applyFont="1" applyFill="1" applyBorder="1" applyAlignment="1" applyProtection="1">
      <alignment horizontal="center"/>
    </xf>
    <xf numFmtId="0" fontId="27" fillId="2" borderId="10" xfId="0" applyFont="1" applyFill="1" applyBorder="1" applyProtection="1"/>
    <xf numFmtId="0" fontId="17" fillId="2" borderId="10" xfId="0" applyFont="1" applyFill="1" applyBorder="1" applyAlignment="1" applyProtection="1"/>
    <xf numFmtId="0" fontId="21" fillId="2" borderId="11" xfId="0" applyFont="1" applyFill="1" applyBorder="1" applyAlignment="1" applyProtection="1">
      <alignment horizontal="center"/>
    </xf>
    <xf numFmtId="0" fontId="21" fillId="0" borderId="5" xfId="0" applyFont="1" applyFill="1" applyBorder="1" applyAlignment="1" applyProtection="1">
      <alignment wrapText="1"/>
    </xf>
    <xf numFmtId="0" fontId="21" fillId="0" borderId="5" xfId="0" applyFont="1" applyFill="1" applyBorder="1" applyAlignment="1" applyProtection="1">
      <alignment horizontal="center"/>
    </xf>
    <xf numFmtId="0" fontId="17" fillId="0" borderId="5" xfId="0" applyFont="1" applyFill="1" applyBorder="1" applyProtection="1"/>
    <xf numFmtId="0" fontId="21" fillId="0" borderId="0" xfId="0" applyFont="1" applyFill="1" applyBorder="1" applyAlignment="1" applyProtection="1">
      <protection locked="0"/>
    </xf>
    <xf numFmtId="0" fontId="3" fillId="2" borderId="0" xfId="0" applyFont="1" applyFill="1" applyBorder="1" applyAlignment="1" applyProtection="1">
      <alignment horizontal="right"/>
    </xf>
    <xf numFmtId="0" fontId="1" fillId="0" borderId="0" xfId="0" applyFont="1" applyFill="1" applyBorder="1" applyAlignment="1" applyProtection="1"/>
    <xf numFmtId="0" fontId="23" fillId="2" borderId="0" xfId="0" applyFont="1" applyFill="1" applyBorder="1" applyAlignment="1" applyProtection="1">
      <alignment horizontal="center"/>
    </xf>
    <xf numFmtId="0" fontId="10" fillId="2" borderId="0" xfId="0" applyFont="1" applyFill="1" applyBorder="1" applyAlignment="1" applyProtection="1">
      <alignment horizontal="center"/>
    </xf>
    <xf numFmtId="0" fontId="23" fillId="2" borderId="0" xfId="0" applyFont="1" applyFill="1" applyBorder="1" applyProtection="1"/>
    <xf numFmtId="0" fontId="10" fillId="2" borderId="0" xfId="0" applyFont="1" applyFill="1" applyBorder="1" applyProtection="1"/>
    <xf numFmtId="0" fontId="23" fillId="2" borderId="0" xfId="0" applyFont="1" applyFill="1" applyBorder="1" applyAlignment="1" applyProtection="1"/>
    <xf numFmtId="0" fontId="23" fillId="2" borderId="10" xfId="0" applyFont="1" applyFill="1" applyBorder="1" applyAlignment="1" applyProtection="1">
      <alignment horizontal="center"/>
    </xf>
    <xf numFmtId="0" fontId="23" fillId="0" borderId="0" xfId="0" applyFont="1" applyFill="1" applyBorder="1" applyAlignment="1" applyProtection="1">
      <alignment horizontal="center"/>
      <protection locked="0"/>
    </xf>
    <xf numFmtId="0" fontId="23" fillId="0" borderId="0" xfId="0" applyFont="1" applyFill="1" applyBorder="1" applyAlignment="1" applyProtection="1">
      <protection locked="0"/>
    </xf>
    <xf numFmtId="0" fontId="23" fillId="0" borderId="0" xfId="0" applyFont="1" applyFill="1" applyBorder="1" applyAlignment="1" applyProtection="1"/>
    <xf numFmtId="0" fontId="23" fillId="0" borderId="8" xfId="0" applyFont="1" applyFill="1" applyBorder="1" applyAlignment="1" applyProtection="1"/>
    <xf numFmtId="0" fontId="1" fillId="0" borderId="15" xfId="0" applyFont="1" applyFill="1" applyBorder="1" applyAlignment="1" applyProtection="1">
      <alignment horizontal="center" vertical="center" wrapText="1"/>
    </xf>
    <xf numFmtId="0" fontId="1" fillId="0" borderId="15" xfId="0" applyFont="1" applyFill="1" applyBorder="1" applyAlignment="1" applyProtection="1">
      <alignment wrapText="1"/>
    </xf>
    <xf numFmtId="0" fontId="1" fillId="0" borderId="16" xfId="0" applyFont="1" applyFill="1" applyBorder="1" applyProtection="1"/>
    <xf numFmtId="0" fontId="1" fillId="0" borderId="17" xfId="0" applyFont="1" applyFill="1" applyBorder="1" applyAlignment="1" applyProtection="1">
      <alignment horizontal="center" vertical="center" wrapText="1"/>
    </xf>
    <xf numFmtId="0" fontId="1" fillId="0" borderId="17" xfId="0" applyFont="1" applyFill="1" applyBorder="1" applyAlignment="1" applyProtection="1">
      <alignment wrapText="1"/>
    </xf>
    <xf numFmtId="0" fontId="1" fillId="0" borderId="18" xfId="0" applyFont="1" applyFill="1" applyBorder="1" applyAlignment="1" applyProtection="1">
      <alignment wrapText="1"/>
    </xf>
    <xf numFmtId="0" fontId="1" fillId="0" borderId="19" xfId="0" applyFont="1" applyFill="1" applyBorder="1" applyProtection="1"/>
    <xf numFmtId="0" fontId="1" fillId="0" borderId="20" xfId="0" applyFont="1" applyFill="1" applyBorder="1" applyAlignment="1" applyProtection="1">
      <alignment wrapText="1"/>
    </xf>
    <xf numFmtId="0" fontId="1" fillId="0" borderId="20" xfId="0" applyFont="1" applyFill="1" applyBorder="1" applyAlignment="1" applyProtection="1">
      <alignment horizontal="left"/>
    </xf>
    <xf numFmtId="0" fontId="3" fillId="0" borderId="22" xfId="0" applyFont="1" applyFill="1" applyBorder="1" applyAlignment="1" applyProtection="1">
      <alignment horizontal="center" vertical="center"/>
      <protection locked="0"/>
    </xf>
    <xf numFmtId="0" fontId="1" fillId="0" borderId="23" xfId="0" applyFont="1" applyFill="1" applyBorder="1" applyAlignment="1" applyProtection="1">
      <alignment horizontal="left" vertical="center"/>
    </xf>
    <xf numFmtId="0" fontId="22" fillId="0" borderId="7" xfId="0" applyFont="1" applyFill="1" applyBorder="1" applyAlignment="1" applyProtection="1">
      <alignment vertical="center" wrapText="1"/>
    </xf>
    <xf numFmtId="0" fontId="22" fillId="0" borderId="0" xfId="0" applyFont="1" applyFill="1" applyBorder="1" applyAlignment="1" applyProtection="1">
      <alignment vertical="center" wrapText="1"/>
    </xf>
    <xf numFmtId="0" fontId="1" fillId="0" borderId="5" xfId="0" applyFont="1" applyFill="1" applyBorder="1" applyAlignment="1" applyProtection="1">
      <alignment horizontal="left"/>
    </xf>
    <xf numFmtId="0" fontId="29" fillId="0" borderId="21" xfId="0" applyFont="1" applyFill="1" applyBorder="1" applyAlignment="1" applyProtection="1">
      <alignment vertical="center"/>
    </xf>
    <xf numFmtId="0" fontId="29" fillId="0" borderId="22" xfId="0" applyFont="1" applyFill="1" applyBorder="1" applyAlignment="1" applyProtection="1">
      <alignment horizontal="center" vertical="center"/>
    </xf>
    <xf numFmtId="0" fontId="30" fillId="2" borderId="0" xfId="0" applyFont="1" applyFill="1" applyProtection="1"/>
    <xf numFmtId="0" fontId="30" fillId="2" borderId="0" xfId="0" applyFont="1" applyFill="1" applyBorder="1" applyProtection="1"/>
    <xf numFmtId="0" fontId="23" fillId="0" borderId="0" xfId="0" applyFont="1" applyFill="1" applyBorder="1" applyAlignment="1" applyProtection="1">
      <alignment horizontal="left"/>
    </xf>
    <xf numFmtId="0" fontId="21" fillId="0" borderId="0" xfId="0" applyFont="1" applyFill="1" applyBorder="1" applyAlignment="1" applyProtection="1">
      <alignment horizontal="left"/>
    </xf>
    <xf numFmtId="0" fontId="3" fillId="2" borderId="3" xfId="0" applyFont="1" applyFill="1" applyBorder="1" applyAlignment="1" applyProtection="1">
      <alignment horizontal="center"/>
      <protection locked="0" hidden="1"/>
    </xf>
    <xf numFmtId="0" fontId="23" fillId="2" borderId="3" xfId="0" applyFont="1" applyFill="1" applyBorder="1" applyAlignment="1" applyProtection="1">
      <alignment horizontal="center"/>
      <protection locked="0" hidden="1"/>
    </xf>
    <xf numFmtId="0" fontId="3" fillId="2" borderId="3" xfId="0" applyFont="1" applyFill="1" applyBorder="1" applyAlignment="1" applyProtection="1">
      <alignment horizontal="center" vertical="center"/>
      <protection locked="0"/>
    </xf>
    <xf numFmtId="0" fontId="3" fillId="2" borderId="3" xfId="0" applyFont="1" applyFill="1" applyBorder="1" applyProtection="1">
      <protection locked="0"/>
    </xf>
    <xf numFmtId="0" fontId="3" fillId="0" borderId="17" xfId="0" applyFont="1" applyFill="1" applyBorder="1" applyAlignment="1" applyProtection="1">
      <alignment horizontal="center" wrapText="1"/>
      <protection locked="0"/>
    </xf>
    <xf numFmtId="0" fontId="3" fillId="0" borderId="15" xfId="0" applyFont="1" applyFill="1" applyBorder="1" applyAlignment="1" applyProtection="1">
      <alignment horizontal="center" wrapText="1"/>
      <protection locked="0"/>
    </xf>
    <xf numFmtId="0" fontId="21" fillId="0" borderId="3" xfId="0" applyFont="1" applyFill="1" applyBorder="1" applyAlignment="1" applyProtection="1">
      <alignment horizontal="center"/>
      <protection locked="0"/>
    </xf>
    <xf numFmtId="0" fontId="23" fillId="0" borderId="5" xfId="0" applyFont="1" applyBorder="1" applyProtection="1"/>
    <xf numFmtId="0" fontId="23" fillId="2" borderId="5" xfId="0" applyFont="1" applyFill="1" applyBorder="1" applyAlignment="1" applyProtection="1">
      <alignment horizontal="center"/>
    </xf>
    <xf numFmtId="0" fontId="23" fillId="2" borderId="5" xfId="0" applyFont="1" applyFill="1" applyBorder="1" applyAlignment="1" applyProtection="1">
      <alignment horizontal="right"/>
    </xf>
    <xf numFmtId="0" fontId="10" fillId="2" borderId="5" xfId="0" applyFont="1" applyFill="1" applyBorder="1" applyProtection="1"/>
    <xf numFmtId="0" fontId="10" fillId="2" borderId="5" xfId="0" applyFont="1" applyFill="1" applyBorder="1" applyAlignment="1" applyProtection="1">
      <alignment horizontal="center"/>
    </xf>
    <xf numFmtId="0" fontId="10" fillId="2" borderId="6" xfId="0" applyFont="1" applyFill="1" applyBorder="1" applyProtection="1"/>
    <xf numFmtId="0" fontId="23" fillId="2" borderId="5" xfId="0" applyFont="1" applyFill="1" applyBorder="1" applyProtection="1"/>
    <xf numFmtId="0" fontId="10" fillId="2" borderId="5" xfId="0" applyFont="1" applyFill="1" applyBorder="1" applyAlignment="1" applyProtection="1"/>
    <xf numFmtId="0" fontId="23" fillId="2" borderId="6" xfId="0" applyFont="1" applyFill="1" applyBorder="1" applyAlignment="1" applyProtection="1">
      <alignment horizontal="center"/>
    </xf>
    <xf numFmtId="0" fontId="23" fillId="2" borderId="4" xfId="0" applyFont="1" applyFill="1" applyBorder="1" applyProtection="1">
      <protection locked="0"/>
    </xf>
    <xf numFmtId="0" fontId="0" fillId="0" borderId="0" xfId="0" applyFill="1" applyAlignment="1" applyProtection="1"/>
    <xf numFmtId="0" fontId="23" fillId="0" borderId="0" xfId="0" applyFont="1" applyProtection="1"/>
    <xf numFmtId="0" fontId="1" fillId="0" borderId="0" xfId="0" applyFont="1" applyProtection="1"/>
    <xf numFmtId="0" fontId="32" fillId="0" borderId="0" xfId="0" applyFont="1" applyAlignment="1">
      <alignment horizontal="center" vertical="center"/>
    </xf>
    <xf numFmtId="0" fontId="32" fillId="0" borderId="0" xfId="0" applyFont="1" applyAlignment="1">
      <alignment horizontal="left" vertical="center"/>
    </xf>
    <xf numFmtId="0" fontId="33" fillId="0" borderId="15" xfId="0" applyFont="1" applyBorder="1" applyAlignment="1">
      <alignment horizontal="center" vertical="center"/>
    </xf>
    <xf numFmtId="0" fontId="32" fillId="0" borderId="15" xfId="0" applyFont="1" applyBorder="1" applyAlignment="1">
      <alignment horizontal="left" vertical="center"/>
    </xf>
    <xf numFmtId="0" fontId="32" fillId="0" borderId="15" xfId="0" applyFont="1" applyBorder="1" applyAlignment="1">
      <alignment horizontal="center" vertical="center"/>
    </xf>
    <xf numFmtId="0" fontId="32" fillId="0" borderId="15" xfId="0" applyFont="1" applyBorder="1" applyAlignment="1">
      <alignment horizontal="left" vertical="center" wrapText="1"/>
    </xf>
    <xf numFmtId="0" fontId="32" fillId="0" borderId="15" xfId="0" applyFont="1" applyBorder="1" applyAlignment="1">
      <alignment horizontal="center" vertical="center" wrapText="1"/>
    </xf>
    <xf numFmtId="0" fontId="35" fillId="0" borderId="0" xfId="0" applyFont="1" applyProtection="1"/>
    <xf numFmtId="0" fontId="36" fillId="0" borderId="0" xfId="0" applyFont="1" applyProtection="1"/>
    <xf numFmtId="0" fontId="37" fillId="0" borderId="0" xfId="0" applyFont="1" applyAlignment="1" applyProtection="1">
      <alignment horizontal="right"/>
    </xf>
    <xf numFmtId="0" fontId="38" fillId="0" borderId="0" xfId="0" applyFont="1" applyBorder="1"/>
    <xf numFmtId="0" fontId="4" fillId="0" borderId="0" xfId="0" applyFont="1" applyAlignment="1" applyProtection="1">
      <alignment horizontal="center"/>
    </xf>
    <xf numFmtId="0" fontId="3" fillId="2" borderId="12" xfId="0" applyFont="1" applyFill="1" applyBorder="1" applyAlignment="1" applyProtection="1">
      <alignment horizontal="center"/>
      <protection locked="0"/>
    </xf>
    <xf numFmtId="0" fontId="3" fillId="2" borderId="13" xfId="0" applyFont="1" applyFill="1" applyBorder="1" applyAlignment="1" applyProtection="1">
      <alignment horizontal="center"/>
      <protection locked="0"/>
    </xf>
    <xf numFmtId="0" fontId="3" fillId="2" borderId="14" xfId="0" applyFont="1" applyFill="1" applyBorder="1" applyAlignment="1" applyProtection="1">
      <alignment horizontal="center"/>
      <protection locked="0"/>
    </xf>
    <xf numFmtId="0" fontId="29" fillId="0" borderId="24" xfId="0" applyFont="1" applyFill="1" applyBorder="1" applyAlignment="1" applyProtection="1">
      <alignment horizontal="left" wrapText="1"/>
    </xf>
    <xf numFmtId="0" fontId="29" fillId="0" borderId="25" xfId="0" applyFont="1" applyFill="1" applyBorder="1" applyAlignment="1" applyProtection="1">
      <alignment horizontal="left" wrapText="1"/>
    </xf>
    <xf numFmtId="0" fontId="29" fillId="0" borderId="26" xfId="0" applyFont="1" applyFill="1" applyBorder="1" applyAlignment="1" applyProtection="1">
      <alignment horizontal="left" wrapText="1"/>
    </xf>
    <xf numFmtId="0" fontId="31" fillId="2" borderId="0" xfId="2" applyFont="1" applyFill="1" applyBorder="1" applyAlignment="1" applyProtection="1">
      <alignment horizontal="left"/>
      <protection locked="0"/>
    </xf>
    <xf numFmtId="0" fontId="20" fillId="2" borderId="12" xfId="0" applyFont="1" applyFill="1" applyBorder="1" applyAlignment="1" applyProtection="1">
      <alignment horizontal="center"/>
      <protection locked="0"/>
    </xf>
    <xf numFmtId="0" fontId="20" fillId="2" borderId="14" xfId="0" applyFont="1" applyFill="1" applyBorder="1" applyAlignment="1" applyProtection="1">
      <alignment horizontal="center"/>
      <protection locked="0"/>
    </xf>
    <xf numFmtId="0" fontId="3" fillId="0" borderId="12" xfId="0" applyFont="1" applyFill="1" applyBorder="1" applyAlignment="1" applyProtection="1">
      <alignment horizontal="center"/>
      <protection locked="0"/>
    </xf>
    <xf numFmtId="0" fontId="3" fillId="0" borderId="13" xfId="0" applyFont="1" applyFill="1" applyBorder="1" applyAlignment="1" applyProtection="1">
      <alignment horizontal="center"/>
      <protection locked="0"/>
    </xf>
    <xf numFmtId="0" fontId="3" fillId="0" borderId="14" xfId="0" applyFont="1" applyFill="1" applyBorder="1" applyAlignment="1" applyProtection="1">
      <alignment horizontal="center"/>
      <protection locked="0"/>
    </xf>
    <xf numFmtId="0" fontId="3" fillId="2" borderId="12" xfId="0" applyFont="1" applyFill="1" applyBorder="1" applyAlignment="1" applyProtection="1">
      <alignment horizontal="center"/>
      <protection locked="0" hidden="1"/>
    </xf>
    <xf numFmtId="0" fontId="3" fillId="2" borderId="13" xfId="0" applyFont="1" applyFill="1" applyBorder="1" applyAlignment="1" applyProtection="1">
      <alignment horizontal="center"/>
      <protection locked="0" hidden="1"/>
    </xf>
    <xf numFmtId="0" fontId="3" fillId="2" borderId="14" xfId="0" applyFont="1" applyFill="1" applyBorder="1" applyAlignment="1" applyProtection="1">
      <alignment horizontal="center"/>
      <protection locked="0" hidden="1"/>
    </xf>
    <xf numFmtId="0" fontId="23" fillId="2" borderId="0" xfId="0" applyFont="1" applyFill="1" applyBorder="1" applyAlignment="1" applyProtection="1">
      <alignment horizontal="center"/>
    </xf>
    <xf numFmtId="0" fontId="29" fillId="0" borderId="19" xfId="0" applyFont="1" applyFill="1" applyBorder="1" applyAlignment="1" applyProtection="1">
      <alignment horizontal="left"/>
    </xf>
    <xf numFmtId="0" fontId="29" fillId="0" borderId="15" xfId="0" applyFont="1" applyFill="1" applyBorder="1" applyAlignment="1" applyProtection="1">
      <alignment horizontal="left"/>
    </xf>
    <xf numFmtId="0" fontId="1" fillId="2" borderId="0" xfId="0" applyFont="1" applyFill="1" applyBorder="1" applyAlignment="1" applyProtection="1">
      <alignment horizontal="center" vertical="top" wrapText="1"/>
    </xf>
    <xf numFmtId="0" fontId="28" fillId="0" borderId="0" xfId="0" applyFont="1" applyFill="1" applyBorder="1" applyAlignment="1">
      <alignment horizontal="center" vertical="center" wrapText="1"/>
    </xf>
    <xf numFmtId="0" fontId="21" fillId="2" borderId="7" xfId="0" applyFont="1" applyFill="1" applyBorder="1" applyAlignment="1" applyProtection="1">
      <alignment horizontal="right"/>
    </xf>
    <xf numFmtId="0" fontId="21" fillId="2" borderId="8" xfId="0" applyFont="1" applyFill="1" applyBorder="1" applyAlignment="1" applyProtection="1">
      <alignment horizontal="right"/>
    </xf>
    <xf numFmtId="0" fontId="1" fillId="0" borderId="0" xfId="0" applyFont="1" applyFill="1" applyAlignment="1" applyProtection="1">
      <alignment horizontal="center" wrapText="1"/>
    </xf>
    <xf numFmtId="0" fontId="23" fillId="0" borderId="0" xfId="0" applyFont="1" applyAlignment="1" applyProtection="1">
      <alignment horizontal="center" wrapText="1"/>
    </xf>
    <xf numFmtId="49" fontId="15" fillId="2" borderId="12" xfId="2" applyNumberFormat="1" applyFill="1" applyBorder="1" applyAlignment="1" applyProtection="1">
      <alignment horizontal="center"/>
      <protection locked="0"/>
    </xf>
    <xf numFmtId="49" fontId="15" fillId="2" borderId="13" xfId="2" applyNumberFormat="1" applyFill="1" applyBorder="1" applyAlignment="1" applyProtection="1">
      <alignment horizontal="center"/>
      <protection locked="0"/>
    </xf>
    <xf numFmtId="49" fontId="15" fillId="2" borderId="14" xfId="2" applyNumberFormat="1" applyFill="1" applyBorder="1" applyAlignment="1" applyProtection="1">
      <alignment horizontal="center"/>
      <protection locked="0"/>
    </xf>
    <xf numFmtId="0" fontId="0" fillId="2" borderId="4" xfId="0" applyFill="1" applyBorder="1" applyAlignment="1" applyProtection="1">
      <alignment horizontal="left" vertical="top" wrapText="1"/>
      <protection locked="0"/>
    </xf>
    <xf numFmtId="0" fontId="0" fillId="2" borderId="5" xfId="0" applyFill="1" applyBorder="1" applyAlignment="1" applyProtection="1">
      <alignment horizontal="left" vertical="top" wrapText="1"/>
      <protection locked="0"/>
    </xf>
    <xf numFmtId="0" fontId="0" fillId="2" borderId="6" xfId="0" applyFill="1" applyBorder="1" applyAlignment="1" applyProtection="1">
      <alignment horizontal="left" vertical="top" wrapText="1"/>
      <protection locked="0"/>
    </xf>
    <xf numFmtId="0" fontId="0" fillId="2" borderId="7" xfId="0" applyFill="1" applyBorder="1" applyAlignment="1" applyProtection="1">
      <alignment horizontal="left" vertical="top" wrapText="1"/>
      <protection locked="0"/>
    </xf>
    <xf numFmtId="0" fontId="0" fillId="2" borderId="0" xfId="0" applyFill="1" applyBorder="1" applyAlignment="1" applyProtection="1">
      <alignment horizontal="left" vertical="top" wrapText="1"/>
      <protection locked="0"/>
    </xf>
    <xf numFmtId="0" fontId="0" fillId="2" borderId="8" xfId="0" applyFill="1" applyBorder="1" applyAlignment="1" applyProtection="1">
      <alignment horizontal="left" vertical="top" wrapText="1"/>
      <protection locked="0"/>
    </xf>
    <xf numFmtId="0" fontId="0" fillId="2" borderId="9" xfId="0" applyFill="1" applyBorder="1" applyAlignment="1" applyProtection="1">
      <alignment horizontal="left" vertical="top" wrapText="1"/>
      <protection locked="0"/>
    </xf>
    <xf numFmtId="0" fontId="0" fillId="2" borderId="10" xfId="0" applyFill="1" applyBorder="1" applyAlignment="1" applyProtection="1">
      <alignment horizontal="left" vertical="top" wrapText="1"/>
      <protection locked="0"/>
    </xf>
    <xf numFmtId="0" fontId="0" fillId="2" borderId="11" xfId="0" applyFill="1" applyBorder="1" applyAlignment="1" applyProtection="1">
      <alignment horizontal="left" vertical="top" wrapText="1"/>
      <protection locked="0"/>
    </xf>
    <xf numFmtId="49" fontId="1" fillId="2" borderId="12" xfId="0" applyNumberFormat="1" applyFont="1" applyFill="1" applyBorder="1" applyAlignment="1" applyProtection="1">
      <alignment horizontal="center"/>
      <protection locked="0"/>
    </xf>
    <xf numFmtId="49" fontId="1" fillId="2" borderId="13" xfId="0" quotePrefix="1" applyNumberFormat="1" applyFont="1" applyFill="1" applyBorder="1" applyAlignment="1" applyProtection="1">
      <alignment horizontal="center"/>
      <protection locked="0"/>
    </xf>
    <xf numFmtId="49" fontId="1" fillId="2" borderId="14" xfId="0" quotePrefix="1" applyNumberFormat="1" applyFont="1" applyFill="1" applyBorder="1" applyAlignment="1" applyProtection="1">
      <alignment horizontal="center"/>
      <protection locked="0"/>
    </xf>
    <xf numFmtId="0" fontId="10" fillId="0" borderId="0" xfId="0" applyFont="1" applyAlignment="1" applyProtection="1">
      <alignment horizontal="center"/>
    </xf>
    <xf numFmtId="0" fontId="1" fillId="2" borderId="4" xfId="0" applyFont="1" applyFill="1" applyBorder="1" applyAlignment="1" applyProtection="1">
      <alignment horizontal="center"/>
    </xf>
    <xf numFmtId="0" fontId="1" fillId="2" borderId="5" xfId="0" applyFont="1" applyFill="1" applyBorder="1" applyAlignment="1" applyProtection="1">
      <alignment horizontal="center"/>
    </xf>
    <xf numFmtId="0" fontId="1" fillId="2" borderId="6" xfId="0" applyFont="1" applyFill="1" applyBorder="1" applyAlignment="1" applyProtection="1">
      <alignment horizontal="center"/>
    </xf>
    <xf numFmtId="0" fontId="1" fillId="0" borderId="0" xfId="0" applyFont="1" applyFill="1" applyAlignment="1" applyProtection="1">
      <alignment horizontal="center"/>
    </xf>
    <xf numFmtId="0" fontId="1" fillId="2" borderId="0" xfId="0" applyFont="1" applyFill="1" applyBorder="1" applyAlignment="1" applyProtection="1">
      <alignment horizontal="left"/>
    </xf>
    <xf numFmtId="0" fontId="1" fillId="2" borderId="8" xfId="0" applyFont="1" applyFill="1" applyBorder="1" applyAlignment="1" applyProtection="1">
      <alignment horizontal="left"/>
    </xf>
    <xf numFmtId="0" fontId="31" fillId="0" borderId="0" xfId="2" applyFont="1" applyAlignment="1" applyProtection="1">
      <alignment horizontal="center"/>
    </xf>
    <xf numFmtId="0" fontId="0" fillId="0" borderId="0" xfId="0" applyAlignment="1">
      <alignment horizontal="center"/>
    </xf>
  </cellXfs>
  <cellStyles count="3">
    <cellStyle name="Гиперссылка" xfId="2" builtinId="8"/>
    <cellStyle name="Обычный" xfId="0" builtinId="0"/>
    <cellStyle name="Обычный 3 2" xfId="1"/>
  </cellStyles>
  <dxfs count="6">
    <dxf>
      <font>
        <color auto="1"/>
      </font>
    </dxf>
    <dxf>
      <font>
        <color auto="1"/>
      </font>
    </dxf>
    <dxf>
      <font>
        <color theme="0"/>
      </font>
    </dxf>
    <dxf>
      <font>
        <color theme="0"/>
      </font>
    </dxf>
    <dxf>
      <font>
        <color auto="1"/>
      </font>
    </dxf>
    <dxf>
      <font>
        <color theme="0"/>
      </font>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xdr:from>
      <xdr:col>9</xdr:col>
      <xdr:colOff>323849</xdr:colOff>
      <xdr:row>1</xdr:row>
      <xdr:rowOff>95253</xdr:rowOff>
    </xdr:from>
    <xdr:to>
      <xdr:col>10</xdr:col>
      <xdr:colOff>123824</xdr:colOff>
      <xdr:row>3</xdr:row>
      <xdr:rowOff>19050</xdr:rowOff>
    </xdr:to>
    <xdr:grpSp>
      <xdr:nvGrpSpPr>
        <xdr:cNvPr id="21" name="Group 3"/>
        <xdr:cNvGrpSpPr>
          <a:grpSpLocks/>
        </xdr:cNvGrpSpPr>
      </xdr:nvGrpSpPr>
      <xdr:grpSpPr bwMode="auto">
        <a:xfrm>
          <a:off x="6505574" y="361953"/>
          <a:ext cx="828675" cy="590547"/>
          <a:chOff x="1701" y="1050"/>
          <a:chExt cx="1757" cy="1241"/>
        </a:xfrm>
      </xdr:grpSpPr>
      <xdr:sp macro="" textlink="">
        <xdr:nvSpPr>
          <xdr:cNvPr id="22" name="Freeform 4"/>
          <xdr:cNvSpPr>
            <a:spLocks/>
          </xdr:cNvSpPr>
        </xdr:nvSpPr>
        <xdr:spPr bwMode="auto">
          <a:xfrm>
            <a:off x="1758" y="1625"/>
            <a:ext cx="187" cy="370"/>
          </a:xfrm>
          <a:custGeom>
            <a:avLst/>
            <a:gdLst/>
            <a:ahLst/>
            <a:cxnLst>
              <a:cxn ang="0">
                <a:pos x="132" y="87"/>
              </a:cxn>
              <a:cxn ang="0">
                <a:pos x="112" y="93"/>
              </a:cxn>
              <a:cxn ang="0">
                <a:pos x="84" y="117"/>
              </a:cxn>
              <a:cxn ang="0">
                <a:pos x="70" y="136"/>
              </a:cxn>
              <a:cxn ang="0">
                <a:pos x="65" y="145"/>
              </a:cxn>
              <a:cxn ang="0">
                <a:pos x="67" y="154"/>
              </a:cxn>
              <a:cxn ang="0">
                <a:pos x="75" y="155"/>
              </a:cxn>
              <a:cxn ang="0">
                <a:pos x="91" y="151"/>
              </a:cxn>
              <a:cxn ang="0">
                <a:pos x="117" y="140"/>
              </a:cxn>
              <a:cxn ang="0">
                <a:pos x="138" y="133"/>
              </a:cxn>
              <a:cxn ang="0">
                <a:pos x="152" y="133"/>
              </a:cxn>
              <a:cxn ang="0">
                <a:pos x="163" y="138"/>
              </a:cxn>
              <a:cxn ang="0">
                <a:pos x="175" y="164"/>
              </a:cxn>
              <a:cxn ang="0">
                <a:pos x="170" y="206"/>
              </a:cxn>
              <a:cxn ang="0">
                <a:pos x="153" y="252"/>
              </a:cxn>
              <a:cxn ang="0">
                <a:pos x="124" y="295"/>
              </a:cxn>
              <a:cxn ang="0">
                <a:pos x="90" y="328"/>
              </a:cxn>
              <a:cxn ang="0">
                <a:pos x="58" y="348"/>
              </a:cxn>
              <a:cxn ang="0">
                <a:pos x="33" y="352"/>
              </a:cxn>
              <a:cxn ang="0">
                <a:pos x="19" y="366"/>
              </a:cxn>
              <a:cxn ang="0">
                <a:pos x="6" y="370"/>
              </a:cxn>
              <a:cxn ang="0">
                <a:pos x="0" y="360"/>
              </a:cxn>
              <a:cxn ang="0">
                <a:pos x="2" y="344"/>
              </a:cxn>
              <a:cxn ang="0">
                <a:pos x="6" y="305"/>
              </a:cxn>
              <a:cxn ang="0">
                <a:pos x="17" y="273"/>
              </a:cxn>
              <a:cxn ang="0">
                <a:pos x="31" y="259"/>
              </a:cxn>
              <a:cxn ang="0">
                <a:pos x="40" y="263"/>
              </a:cxn>
              <a:cxn ang="0">
                <a:pos x="46" y="280"/>
              </a:cxn>
              <a:cxn ang="0">
                <a:pos x="67" y="281"/>
              </a:cxn>
              <a:cxn ang="0">
                <a:pos x="94" y="266"/>
              </a:cxn>
              <a:cxn ang="0">
                <a:pos x="117" y="246"/>
              </a:cxn>
              <a:cxn ang="0">
                <a:pos x="134" y="223"/>
              </a:cxn>
              <a:cxn ang="0">
                <a:pos x="136" y="205"/>
              </a:cxn>
              <a:cxn ang="0">
                <a:pos x="126" y="196"/>
              </a:cxn>
              <a:cxn ang="0">
                <a:pos x="109" y="202"/>
              </a:cxn>
              <a:cxn ang="0">
                <a:pos x="82" y="215"/>
              </a:cxn>
              <a:cxn ang="0">
                <a:pos x="53" y="223"/>
              </a:cxn>
              <a:cxn ang="0">
                <a:pos x="37" y="219"/>
              </a:cxn>
              <a:cxn ang="0">
                <a:pos x="30" y="203"/>
              </a:cxn>
              <a:cxn ang="0">
                <a:pos x="29" y="175"/>
              </a:cxn>
              <a:cxn ang="0">
                <a:pos x="41" y="124"/>
              </a:cxn>
              <a:cxn ang="0">
                <a:pos x="70" y="76"/>
              </a:cxn>
              <a:cxn ang="0">
                <a:pos x="95" y="48"/>
              </a:cxn>
              <a:cxn ang="0">
                <a:pos x="121" y="28"/>
              </a:cxn>
              <a:cxn ang="0">
                <a:pos x="145" y="18"/>
              </a:cxn>
              <a:cxn ang="0">
                <a:pos x="163" y="12"/>
              </a:cxn>
              <a:cxn ang="0">
                <a:pos x="176" y="0"/>
              </a:cxn>
              <a:cxn ang="0">
                <a:pos x="185" y="4"/>
              </a:cxn>
              <a:cxn ang="0">
                <a:pos x="187" y="17"/>
              </a:cxn>
              <a:cxn ang="0">
                <a:pos x="185" y="41"/>
              </a:cxn>
              <a:cxn ang="0">
                <a:pos x="178" y="78"/>
              </a:cxn>
              <a:cxn ang="0">
                <a:pos x="163" y="100"/>
              </a:cxn>
              <a:cxn ang="0">
                <a:pos x="151" y="106"/>
              </a:cxn>
              <a:cxn ang="0">
                <a:pos x="145" y="95"/>
              </a:cxn>
            </a:cxnLst>
            <a:rect l="0" t="0" r="r" b="b"/>
            <a:pathLst>
              <a:path w="187" h="370">
                <a:moveTo>
                  <a:pt x="145" y="89"/>
                </a:moveTo>
                <a:lnTo>
                  <a:pt x="141" y="87"/>
                </a:lnTo>
                <a:lnTo>
                  <a:pt x="136" y="87"/>
                </a:lnTo>
                <a:lnTo>
                  <a:pt x="132" y="87"/>
                </a:lnTo>
                <a:lnTo>
                  <a:pt x="128" y="87"/>
                </a:lnTo>
                <a:lnTo>
                  <a:pt x="124" y="89"/>
                </a:lnTo>
                <a:lnTo>
                  <a:pt x="118" y="90"/>
                </a:lnTo>
                <a:lnTo>
                  <a:pt x="112" y="93"/>
                </a:lnTo>
                <a:lnTo>
                  <a:pt x="108" y="96"/>
                </a:lnTo>
                <a:lnTo>
                  <a:pt x="100" y="103"/>
                </a:lnTo>
                <a:lnTo>
                  <a:pt x="91" y="109"/>
                </a:lnTo>
                <a:lnTo>
                  <a:pt x="84" y="117"/>
                </a:lnTo>
                <a:lnTo>
                  <a:pt x="78" y="124"/>
                </a:lnTo>
                <a:lnTo>
                  <a:pt x="75" y="128"/>
                </a:lnTo>
                <a:lnTo>
                  <a:pt x="73" y="131"/>
                </a:lnTo>
                <a:lnTo>
                  <a:pt x="70" y="136"/>
                </a:lnTo>
                <a:lnTo>
                  <a:pt x="68" y="138"/>
                </a:lnTo>
                <a:lnTo>
                  <a:pt x="67" y="141"/>
                </a:lnTo>
                <a:lnTo>
                  <a:pt x="65" y="144"/>
                </a:lnTo>
                <a:lnTo>
                  <a:pt x="65" y="145"/>
                </a:lnTo>
                <a:lnTo>
                  <a:pt x="65" y="148"/>
                </a:lnTo>
                <a:lnTo>
                  <a:pt x="65" y="150"/>
                </a:lnTo>
                <a:lnTo>
                  <a:pt x="67" y="153"/>
                </a:lnTo>
                <a:lnTo>
                  <a:pt x="67" y="154"/>
                </a:lnTo>
                <a:lnTo>
                  <a:pt x="70" y="155"/>
                </a:lnTo>
                <a:lnTo>
                  <a:pt x="71" y="155"/>
                </a:lnTo>
                <a:lnTo>
                  <a:pt x="73" y="155"/>
                </a:lnTo>
                <a:lnTo>
                  <a:pt x="75" y="155"/>
                </a:lnTo>
                <a:lnTo>
                  <a:pt x="78" y="154"/>
                </a:lnTo>
                <a:lnTo>
                  <a:pt x="82" y="154"/>
                </a:lnTo>
                <a:lnTo>
                  <a:pt x="87" y="153"/>
                </a:lnTo>
                <a:lnTo>
                  <a:pt x="91" y="151"/>
                </a:lnTo>
                <a:lnTo>
                  <a:pt x="95" y="148"/>
                </a:lnTo>
                <a:lnTo>
                  <a:pt x="104" y="145"/>
                </a:lnTo>
                <a:lnTo>
                  <a:pt x="111" y="143"/>
                </a:lnTo>
                <a:lnTo>
                  <a:pt x="117" y="140"/>
                </a:lnTo>
                <a:lnTo>
                  <a:pt x="124" y="137"/>
                </a:lnTo>
                <a:lnTo>
                  <a:pt x="129" y="136"/>
                </a:lnTo>
                <a:lnTo>
                  <a:pt x="134" y="134"/>
                </a:lnTo>
                <a:lnTo>
                  <a:pt x="138" y="133"/>
                </a:lnTo>
                <a:lnTo>
                  <a:pt x="142" y="131"/>
                </a:lnTo>
                <a:lnTo>
                  <a:pt x="146" y="131"/>
                </a:lnTo>
                <a:lnTo>
                  <a:pt x="149" y="131"/>
                </a:lnTo>
                <a:lnTo>
                  <a:pt x="152" y="133"/>
                </a:lnTo>
                <a:lnTo>
                  <a:pt x="156" y="133"/>
                </a:lnTo>
                <a:lnTo>
                  <a:pt x="159" y="134"/>
                </a:lnTo>
                <a:lnTo>
                  <a:pt x="161" y="137"/>
                </a:lnTo>
                <a:lnTo>
                  <a:pt x="163" y="138"/>
                </a:lnTo>
                <a:lnTo>
                  <a:pt x="166" y="141"/>
                </a:lnTo>
                <a:lnTo>
                  <a:pt x="170" y="148"/>
                </a:lnTo>
                <a:lnTo>
                  <a:pt x="172" y="155"/>
                </a:lnTo>
                <a:lnTo>
                  <a:pt x="175" y="164"/>
                </a:lnTo>
                <a:lnTo>
                  <a:pt x="175" y="174"/>
                </a:lnTo>
                <a:lnTo>
                  <a:pt x="175" y="185"/>
                </a:lnTo>
                <a:lnTo>
                  <a:pt x="173" y="195"/>
                </a:lnTo>
                <a:lnTo>
                  <a:pt x="170" y="206"/>
                </a:lnTo>
                <a:lnTo>
                  <a:pt x="168" y="218"/>
                </a:lnTo>
                <a:lnTo>
                  <a:pt x="163" y="229"/>
                </a:lnTo>
                <a:lnTo>
                  <a:pt x="159" y="240"/>
                </a:lnTo>
                <a:lnTo>
                  <a:pt x="153" y="252"/>
                </a:lnTo>
                <a:lnTo>
                  <a:pt x="146" y="263"/>
                </a:lnTo>
                <a:lnTo>
                  <a:pt x="139" y="274"/>
                </a:lnTo>
                <a:lnTo>
                  <a:pt x="132" y="284"/>
                </a:lnTo>
                <a:lnTo>
                  <a:pt x="124" y="295"/>
                </a:lnTo>
                <a:lnTo>
                  <a:pt x="115" y="304"/>
                </a:lnTo>
                <a:lnTo>
                  <a:pt x="108" y="312"/>
                </a:lnTo>
                <a:lnTo>
                  <a:pt x="98" y="321"/>
                </a:lnTo>
                <a:lnTo>
                  <a:pt x="90" y="328"/>
                </a:lnTo>
                <a:lnTo>
                  <a:pt x="81" y="335"/>
                </a:lnTo>
                <a:lnTo>
                  <a:pt x="73" y="339"/>
                </a:lnTo>
                <a:lnTo>
                  <a:pt x="65" y="344"/>
                </a:lnTo>
                <a:lnTo>
                  <a:pt x="58" y="348"/>
                </a:lnTo>
                <a:lnTo>
                  <a:pt x="51" y="349"/>
                </a:lnTo>
                <a:lnTo>
                  <a:pt x="46" y="352"/>
                </a:lnTo>
                <a:lnTo>
                  <a:pt x="39" y="352"/>
                </a:lnTo>
                <a:lnTo>
                  <a:pt x="33" y="352"/>
                </a:lnTo>
                <a:lnTo>
                  <a:pt x="29" y="352"/>
                </a:lnTo>
                <a:lnTo>
                  <a:pt x="24" y="358"/>
                </a:lnTo>
                <a:lnTo>
                  <a:pt x="21" y="362"/>
                </a:lnTo>
                <a:lnTo>
                  <a:pt x="19" y="366"/>
                </a:lnTo>
                <a:lnTo>
                  <a:pt x="16" y="369"/>
                </a:lnTo>
                <a:lnTo>
                  <a:pt x="12" y="370"/>
                </a:lnTo>
                <a:lnTo>
                  <a:pt x="9" y="370"/>
                </a:lnTo>
                <a:lnTo>
                  <a:pt x="6" y="370"/>
                </a:lnTo>
                <a:lnTo>
                  <a:pt x="4" y="369"/>
                </a:lnTo>
                <a:lnTo>
                  <a:pt x="3" y="368"/>
                </a:lnTo>
                <a:lnTo>
                  <a:pt x="2" y="365"/>
                </a:lnTo>
                <a:lnTo>
                  <a:pt x="0" y="360"/>
                </a:lnTo>
                <a:lnTo>
                  <a:pt x="0" y="356"/>
                </a:lnTo>
                <a:lnTo>
                  <a:pt x="0" y="353"/>
                </a:lnTo>
                <a:lnTo>
                  <a:pt x="0" y="349"/>
                </a:lnTo>
                <a:lnTo>
                  <a:pt x="2" y="344"/>
                </a:lnTo>
                <a:lnTo>
                  <a:pt x="2" y="338"/>
                </a:lnTo>
                <a:lnTo>
                  <a:pt x="3" y="327"/>
                </a:lnTo>
                <a:lnTo>
                  <a:pt x="4" y="317"/>
                </a:lnTo>
                <a:lnTo>
                  <a:pt x="6" y="305"/>
                </a:lnTo>
                <a:lnTo>
                  <a:pt x="7" y="295"/>
                </a:lnTo>
                <a:lnTo>
                  <a:pt x="10" y="287"/>
                </a:lnTo>
                <a:lnTo>
                  <a:pt x="13" y="280"/>
                </a:lnTo>
                <a:lnTo>
                  <a:pt x="17" y="273"/>
                </a:lnTo>
                <a:lnTo>
                  <a:pt x="20" y="269"/>
                </a:lnTo>
                <a:lnTo>
                  <a:pt x="24" y="264"/>
                </a:lnTo>
                <a:lnTo>
                  <a:pt x="29" y="261"/>
                </a:lnTo>
                <a:lnTo>
                  <a:pt x="31" y="259"/>
                </a:lnTo>
                <a:lnTo>
                  <a:pt x="34" y="259"/>
                </a:lnTo>
                <a:lnTo>
                  <a:pt x="36" y="259"/>
                </a:lnTo>
                <a:lnTo>
                  <a:pt x="39" y="260"/>
                </a:lnTo>
                <a:lnTo>
                  <a:pt x="40" y="263"/>
                </a:lnTo>
                <a:lnTo>
                  <a:pt x="41" y="266"/>
                </a:lnTo>
                <a:lnTo>
                  <a:pt x="41" y="271"/>
                </a:lnTo>
                <a:lnTo>
                  <a:pt x="43" y="277"/>
                </a:lnTo>
                <a:lnTo>
                  <a:pt x="46" y="280"/>
                </a:lnTo>
                <a:lnTo>
                  <a:pt x="50" y="283"/>
                </a:lnTo>
                <a:lnTo>
                  <a:pt x="56" y="283"/>
                </a:lnTo>
                <a:lnTo>
                  <a:pt x="61" y="283"/>
                </a:lnTo>
                <a:lnTo>
                  <a:pt x="67" y="281"/>
                </a:lnTo>
                <a:lnTo>
                  <a:pt x="73" y="278"/>
                </a:lnTo>
                <a:lnTo>
                  <a:pt x="80" y="276"/>
                </a:lnTo>
                <a:lnTo>
                  <a:pt x="87" y="271"/>
                </a:lnTo>
                <a:lnTo>
                  <a:pt x="94" y="266"/>
                </a:lnTo>
                <a:lnTo>
                  <a:pt x="100" y="261"/>
                </a:lnTo>
                <a:lnTo>
                  <a:pt x="107" y="257"/>
                </a:lnTo>
                <a:lnTo>
                  <a:pt x="111" y="252"/>
                </a:lnTo>
                <a:lnTo>
                  <a:pt x="117" y="246"/>
                </a:lnTo>
                <a:lnTo>
                  <a:pt x="121" y="240"/>
                </a:lnTo>
                <a:lnTo>
                  <a:pt x="125" y="235"/>
                </a:lnTo>
                <a:lnTo>
                  <a:pt x="129" y="228"/>
                </a:lnTo>
                <a:lnTo>
                  <a:pt x="134" y="223"/>
                </a:lnTo>
                <a:lnTo>
                  <a:pt x="135" y="218"/>
                </a:lnTo>
                <a:lnTo>
                  <a:pt x="136" y="213"/>
                </a:lnTo>
                <a:lnTo>
                  <a:pt x="136" y="209"/>
                </a:lnTo>
                <a:lnTo>
                  <a:pt x="136" y="205"/>
                </a:lnTo>
                <a:lnTo>
                  <a:pt x="135" y="201"/>
                </a:lnTo>
                <a:lnTo>
                  <a:pt x="132" y="198"/>
                </a:lnTo>
                <a:lnTo>
                  <a:pt x="128" y="196"/>
                </a:lnTo>
                <a:lnTo>
                  <a:pt x="126" y="196"/>
                </a:lnTo>
                <a:lnTo>
                  <a:pt x="122" y="198"/>
                </a:lnTo>
                <a:lnTo>
                  <a:pt x="119" y="198"/>
                </a:lnTo>
                <a:lnTo>
                  <a:pt x="115" y="199"/>
                </a:lnTo>
                <a:lnTo>
                  <a:pt x="109" y="202"/>
                </a:lnTo>
                <a:lnTo>
                  <a:pt x="105" y="203"/>
                </a:lnTo>
                <a:lnTo>
                  <a:pt x="98" y="206"/>
                </a:lnTo>
                <a:lnTo>
                  <a:pt x="92" y="211"/>
                </a:lnTo>
                <a:lnTo>
                  <a:pt x="82" y="215"/>
                </a:lnTo>
                <a:lnTo>
                  <a:pt x="74" y="218"/>
                </a:lnTo>
                <a:lnTo>
                  <a:pt x="65" y="220"/>
                </a:lnTo>
                <a:lnTo>
                  <a:pt x="60" y="223"/>
                </a:lnTo>
                <a:lnTo>
                  <a:pt x="53" y="223"/>
                </a:lnTo>
                <a:lnTo>
                  <a:pt x="48" y="223"/>
                </a:lnTo>
                <a:lnTo>
                  <a:pt x="43" y="223"/>
                </a:lnTo>
                <a:lnTo>
                  <a:pt x="40" y="222"/>
                </a:lnTo>
                <a:lnTo>
                  <a:pt x="37" y="219"/>
                </a:lnTo>
                <a:lnTo>
                  <a:pt x="34" y="216"/>
                </a:lnTo>
                <a:lnTo>
                  <a:pt x="33" y="212"/>
                </a:lnTo>
                <a:lnTo>
                  <a:pt x="30" y="208"/>
                </a:lnTo>
                <a:lnTo>
                  <a:pt x="30" y="203"/>
                </a:lnTo>
                <a:lnTo>
                  <a:pt x="29" y="199"/>
                </a:lnTo>
                <a:lnTo>
                  <a:pt x="27" y="194"/>
                </a:lnTo>
                <a:lnTo>
                  <a:pt x="27" y="186"/>
                </a:lnTo>
                <a:lnTo>
                  <a:pt x="29" y="175"/>
                </a:lnTo>
                <a:lnTo>
                  <a:pt x="30" y="162"/>
                </a:lnTo>
                <a:lnTo>
                  <a:pt x="33" y="151"/>
                </a:lnTo>
                <a:lnTo>
                  <a:pt x="37" y="137"/>
                </a:lnTo>
                <a:lnTo>
                  <a:pt x="41" y="124"/>
                </a:lnTo>
                <a:lnTo>
                  <a:pt x="48" y="112"/>
                </a:lnTo>
                <a:lnTo>
                  <a:pt x="56" y="97"/>
                </a:lnTo>
                <a:lnTo>
                  <a:pt x="64" y="85"/>
                </a:lnTo>
                <a:lnTo>
                  <a:pt x="70" y="76"/>
                </a:lnTo>
                <a:lnTo>
                  <a:pt x="77" y="69"/>
                </a:lnTo>
                <a:lnTo>
                  <a:pt x="82" y="61"/>
                </a:lnTo>
                <a:lnTo>
                  <a:pt x="88" y="55"/>
                </a:lnTo>
                <a:lnTo>
                  <a:pt x="95" y="48"/>
                </a:lnTo>
                <a:lnTo>
                  <a:pt x="102" y="42"/>
                </a:lnTo>
                <a:lnTo>
                  <a:pt x="108" y="37"/>
                </a:lnTo>
                <a:lnTo>
                  <a:pt x="115" y="32"/>
                </a:lnTo>
                <a:lnTo>
                  <a:pt x="121" y="28"/>
                </a:lnTo>
                <a:lnTo>
                  <a:pt x="128" y="25"/>
                </a:lnTo>
                <a:lnTo>
                  <a:pt x="134" y="22"/>
                </a:lnTo>
                <a:lnTo>
                  <a:pt x="139" y="20"/>
                </a:lnTo>
                <a:lnTo>
                  <a:pt x="145" y="18"/>
                </a:lnTo>
                <a:lnTo>
                  <a:pt x="151" y="18"/>
                </a:lnTo>
                <a:lnTo>
                  <a:pt x="155" y="18"/>
                </a:lnTo>
                <a:lnTo>
                  <a:pt x="161" y="18"/>
                </a:lnTo>
                <a:lnTo>
                  <a:pt x="163" y="12"/>
                </a:lnTo>
                <a:lnTo>
                  <a:pt x="168" y="7"/>
                </a:lnTo>
                <a:lnTo>
                  <a:pt x="170" y="4"/>
                </a:lnTo>
                <a:lnTo>
                  <a:pt x="173" y="1"/>
                </a:lnTo>
                <a:lnTo>
                  <a:pt x="176" y="0"/>
                </a:lnTo>
                <a:lnTo>
                  <a:pt x="179" y="0"/>
                </a:lnTo>
                <a:lnTo>
                  <a:pt x="180" y="0"/>
                </a:lnTo>
                <a:lnTo>
                  <a:pt x="183" y="1"/>
                </a:lnTo>
                <a:lnTo>
                  <a:pt x="185" y="4"/>
                </a:lnTo>
                <a:lnTo>
                  <a:pt x="186" y="7"/>
                </a:lnTo>
                <a:lnTo>
                  <a:pt x="186" y="10"/>
                </a:lnTo>
                <a:lnTo>
                  <a:pt x="187" y="14"/>
                </a:lnTo>
                <a:lnTo>
                  <a:pt x="187" y="17"/>
                </a:lnTo>
                <a:lnTo>
                  <a:pt x="186" y="21"/>
                </a:lnTo>
                <a:lnTo>
                  <a:pt x="186" y="27"/>
                </a:lnTo>
                <a:lnTo>
                  <a:pt x="186" y="32"/>
                </a:lnTo>
                <a:lnTo>
                  <a:pt x="185" y="41"/>
                </a:lnTo>
                <a:lnTo>
                  <a:pt x="183" y="48"/>
                </a:lnTo>
                <a:lnTo>
                  <a:pt x="182" y="59"/>
                </a:lnTo>
                <a:lnTo>
                  <a:pt x="180" y="69"/>
                </a:lnTo>
                <a:lnTo>
                  <a:pt x="178" y="78"/>
                </a:lnTo>
                <a:lnTo>
                  <a:pt x="175" y="85"/>
                </a:lnTo>
                <a:lnTo>
                  <a:pt x="170" y="90"/>
                </a:lnTo>
                <a:lnTo>
                  <a:pt x="168" y="96"/>
                </a:lnTo>
                <a:lnTo>
                  <a:pt x="163" y="100"/>
                </a:lnTo>
                <a:lnTo>
                  <a:pt x="159" y="104"/>
                </a:lnTo>
                <a:lnTo>
                  <a:pt x="156" y="106"/>
                </a:lnTo>
                <a:lnTo>
                  <a:pt x="153" y="106"/>
                </a:lnTo>
                <a:lnTo>
                  <a:pt x="151" y="106"/>
                </a:lnTo>
                <a:lnTo>
                  <a:pt x="149" y="104"/>
                </a:lnTo>
                <a:lnTo>
                  <a:pt x="148" y="102"/>
                </a:lnTo>
                <a:lnTo>
                  <a:pt x="146" y="99"/>
                </a:lnTo>
                <a:lnTo>
                  <a:pt x="145" y="95"/>
                </a:lnTo>
                <a:lnTo>
                  <a:pt x="145" y="89"/>
                </a:lnTo>
                <a:close/>
              </a:path>
            </a:pathLst>
          </a:custGeom>
          <a:solidFill>
            <a:srgbClr val="C0C0C0"/>
          </a:solidFill>
          <a:ln w="9525">
            <a:noFill/>
            <a:round/>
            <a:headEnd/>
            <a:tailEnd/>
          </a:ln>
        </xdr:spPr>
      </xdr:sp>
      <xdr:sp macro="" textlink="">
        <xdr:nvSpPr>
          <xdr:cNvPr id="23" name="Freeform 5"/>
          <xdr:cNvSpPr>
            <a:spLocks noEditPoints="1"/>
          </xdr:cNvSpPr>
        </xdr:nvSpPr>
        <xdr:spPr bwMode="auto">
          <a:xfrm>
            <a:off x="1975" y="1497"/>
            <a:ext cx="195" cy="333"/>
          </a:xfrm>
          <a:custGeom>
            <a:avLst/>
            <a:gdLst/>
            <a:ahLst/>
            <a:cxnLst>
              <a:cxn ang="0">
                <a:pos x="39" y="235"/>
              </a:cxn>
              <a:cxn ang="0">
                <a:pos x="41" y="249"/>
              </a:cxn>
              <a:cxn ang="0">
                <a:pos x="47" y="258"/>
              </a:cxn>
              <a:cxn ang="0">
                <a:pos x="57" y="264"/>
              </a:cxn>
              <a:cxn ang="0">
                <a:pos x="68" y="262"/>
              </a:cxn>
              <a:cxn ang="0">
                <a:pos x="85" y="255"/>
              </a:cxn>
              <a:cxn ang="0">
                <a:pos x="102" y="242"/>
              </a:cxn>
              <a:cxn ang="0">
                <a:pos x="122" y="224"/>
              </a:cxn>
              <a:cxn ang="0">
                <a:pos x="148" y="200"/>
              </a:cxn>
              <a:cxn ang="0">
                <a:pos x="158" y="190"/>
              </a:cxn>
              <a:cxn ang="0">
                <a:pos x="165" y="183"/>
              </a:cxn>
              <a:cxn ang="0">
                <a:pos x="170" y="179"/>
              </a:cxn>
              <a:cxn ang="0">
                <a:pos x="178" y="179"/>
              </a:cxn>
              <a:cxn ang="0">
                <a:pos x="182" y="189"/>
              </a:cxn>
              <a:cxn ang="0">
                <a:pos x="179" y="208"/>
              </a:cxn>
              <a:cxn ang="0">
                <a:pos x="170" y="230"/>
              </a:cxn>
              <a:cxn ang="0">
                <a:pos x="161" y="245"/>
              </a:cxn>
              <a:cxn ang="0">
                <a:pos x="142" y="264"/>
              </a:cxn>
              <a:cxn ang="0">
                <a:pos x="121" y="285"/>
              </a:cxn>
              <a:cxn ang="0">
                <a:pos x="100" y="303"/>
              </a:cxn>
              <a:cxn ang="0">
                <a:pos x="80" y="317"/>
              </a:cxn>
              <a:cxn ang="0">
                <a:pos x="54" y="331"/>
              </a:cxn>
              <a:cxn ang="0">
                <a:pos x="33" y="331"/>
              </a:cxn>
              <a:cxn ang="0">
                <a:pos x="16" y="322"/>
              </a:cxn>
              <a:cxn ang="0">
                <a:pos x="6" y="302"/>
              </a:cxn>
              <a:cxn ang="0">
                <a:pos x="0" y="272"/>
              </a:cxn>
              <a:cxn ang="0">
                <a:pos x="2" y="241"/>
              </a:cxn>
              <a:cxn ang="0">
                <a:pos x="6" y="207"/>
              </a:cxn>
              <a:cxn ang="0">
                <a:pos x="16" y="170"/>
              </a:cxn>
              <a:cxn ang="0">
                <a:pos x="29" y="133"/>
              </a:cxn>
              <a:cxn ang="0">
                <a:pos x="46" y="99"/>
              </a:cxn>
              <a:cxn ang="0">
                <a:pos x="65" y="67"/>
              </a:cxn>
              <a:cxn ang="0">
                <a:pos x="87" y="40"/>
              </a:cxn>
              <a:cxn ang="0">
                <a:pos x="109" y="20"/>
              </a:cxn>
              <a:cxn ang="0">
                <a:pos x="132" y="5"/>
              </a:cxn>
              <a:cxn ang="0">
                <a:pos x="155" y="0"/>
              </a:cxn>
              <a:cxn ang="0">
                <a:pos x="173" y="8"/>
              </a:cxn>
              <a:cxn ang="0">
                <a:pos x="186" y="26"/>
              </a:cxn>
              <a:cxn ang="0">
                <a:pos x="193" y="54"/>
              </a:cxn>
              <a:cxn ang="0">
                <a:pos x="195" y="85"/>
              </a:cxn>
              <a:cxn ang="0">
                <a:pos x="192" y="107"/>
              </a:cxn>
              <a:cxn ang="0">
                <a:pos x="189" y="135"/>
              </a:cxn>
              <a:cxn ang="0">
                <a:pos x="153" y="88"/>
              </a:cxn>
              <a:cxn ang="0">
                <a:pos x="148" y="77"/>
              </a:cxn>
              <a:cxn ang="0">
                <a:pos x="139" y="71"/>
              </a:cxn>
              <a:cxn ang="0">
                <a:pos x="129" y="70"/>
              </a:cxn>
              <a:cxn ang="0">
                <a:pos x="118" y="74"/>
              </a:cxn>
              <a:cxn ang="0">
                <a:pos x="100" y="85"/>
              </a:cxn>
              <a:cxn ang="0">
                <a:pos x="78" y="108"/>
              </a:cxn>
              <a:cxn ang="0">
                <a:pos x="60" y="139"/>
              </a:cxn>
              <a:cxn ang="0">
                <a:pos x="47" y="170"/>
              </a:cxn>
            </a:cxnLst>
            <a:rect l="0" t="0" r="r" b="b"/>
            <a:pathLst>
              <a:path w="195" h="333">
                <a:moveTo>
                  <a:pt x="189" y="135"/>
                </a:moveTo>
                <a:lnTo>
                  <a:pt x="114" y="184"/>
                </a:lnTo>
                <a:lnTo>
                  <a:pt x="39" y="235"/>
                </a:lnTo>
                <a:lnTo>
                  <a:pt x="39" y="241"/>
                </a:lnTo>
                <a:lnTo>
                  <a:pt x="40" y="245"/>
                </a:lnTo>
                <a:lnTo>
                  <a:pt x="41" y="249"/>
                </a:lnTo>
                <a:lnTo>
                  <a:pt x="43" y="252"/>
                </a:lnTo>
                <a:lnTo>
                  <a:pt x="46" y="255"/>
                </a:lnTo>
                <a:lnTo>
                  <a:pt x="47" y="258"/>
                </a:lnTo>
                <a:lnTo>
                  <a:pt x="50" y="261"/>
                </a:lnTo>
                <a:lnTo>
                  <a:pt x="53" y="262"/>
                </a:lnTo>
                <a:lnTo>
                  <a:pt x="57" y="264"/>
                </a:lnTo>
                <a:lnTo>
                  <a:pt x="60" y="264"/>
                </a:lnTo>
                <a:lnTo>
                  <a:pt x="64" y="264"/>
                </a:lnTo>
                <a:lnTo>
                  <a:pt x="68" y="262"/>
                </a:lnTo>
                <a:lnTo>
                  <a:pt x="74" y="261"/>
                </a:lnTo>
                <a:lnTo>
                  <a:pt x="80" y="258"/>
                </a:lnTo>
                <a:lnTo>
                  <a:pt x="85" y="255"/>
                </a:lnTo>
                <a:lnTo>
                  <a:pt x="91" y="251"/>
                </a:lnTo>
                <a:lnTo>
                  <a:pt x="97" y="248"/>
                </a:lnTo>
                <a:lnTo>
                  <a:pt x="102" y="242"/>
                </a:lnTo>
                <a:lnTo>
                  <a:pt x="108" y="238"/>
                </a:lnTo>
                <a:lnTo>
                  <a:pt x="115" y="231"/>
                </a:lnTo>
                <a:lnTo>
                  <a:pt x="122" y="224"/>
                </a:lnTo>
                <a:lnTo>
                  <a:pt x="131" y="217"/>
                </a:lnTo>
                <a:lnTo>
                  <a:pt x="139" y="208"/>
                </a:lnTo>
                <a:lnTo>
                  <a:pt x="148" y="200"/>
                </a:lnTo>
                <a:lnTo>
                  <a:pt x="151" y="196"/>
                </a:lnTo>
                <a:lnTo>
                  <a:pt x="155" y="193"/>
                </a:lnTo>
                <a:lnTo>
                  <a:pt x="158" y="190"/>
                </a:lnTo>
                <a:lnTo>
                  <a:pt x="161" y="187"/>
                </a:lnTo>
                <a:lnTo>
                  <a:pt x="162" y="184"/>
                </a:lnTo>
                <a:lnTo>
                  <a:pt x="165" y="183"/>
                </a:lnTo>
                <a:lnTo>
                  <a:pt x="166" y="182"/>
                </a:lnTo>
                <a:lnTo>
                  <a:pt x="168" y="180"/>
                </a:lnTo>
                <a:lnTo>
                  <a:pt x="170" y="179"/>
                </a:lnTo>
                <a:lnTo>
                  <a:pt x="173" y="177"/>
                </a:lnTo>
                <a:lnTo>
                  <a:pt x="176" y="179"/>
                </a:lnTo>
                <a:lnTo>
                  <a:pt x="178" y="179"/>
                </a:lnTo>
                <a:lnTo>
                  <a:pt x="179" y="182"/>
                </a:lnTo>
                <a:lnTo>
                  <a:pt x="180" y="184"/>
                </a:lnTo>
                <a:lnTo>
                  <a:pt x="182" y="189"/>
                </a:lnTo>
                <a:lnTo>
                  <a:pt x="182" y="193"/>
                </a:lnTo>
                <a:lnTo>
                  <a:pt x="182" y="200"/>
                </a:lnTo>
                <a:lnTo>
                  <a:pt x="179" y="208"/>
                </a:lnTo>
                <a:lnTo>
                  <a:pt x="178" y="217"/>
                </a:lnTo>
                <a:lnTo>
                  <a:pt x="173" y="224"/>
                </a:lnTo>
                <a:lnTo>
                  <a:pt x="170" y="230"/>
                </a:lnTo>
                <a:lnTo>
                  <a:pt x="168" y="234"/>
                </a:lnTo>
                <a:lnTo>
                  <a:pt x="165" y="240"/>
                </a:lnTo>
                <a:lnTo>
                  <a:pt x="161" y="245"/>
                </a:lnTo>
                <a:lnTo>
                  <a:pt x="155" y="251"/>
                </a:lnTo>
                <a:lnTo>
                  <a:pt x="149" y="256"/>
                </a:lnTo>
                <a:lnTo>
                  <a:pt x="142" y="264"/>
                </a:lnTo>
                <a:lnTo>
                  <a:pt x="135" y="271"/>
                </a:lnTo>
                <a:lnTo>
                  <a:pt x="128" y="279"/>
                </a:lnTo>
                <a:lnTo>
                  <a:pt x="121" y="285"/>
                </a:lnTo>
                <a:lnTo>
                  <a:pt x="114" y="292"/>
                </a:lnTo>
                <a:lnTo>
                  <a:pt x="107" y="298"/>
                </a:lnTo>
                <a:lnTo>
                  <a:pt x="100" y="303"/>
                </a:lnTo>
                <a:lnTo>
                  <a:pt x="92" y="309"/>
                </a:lnTo>
                <a:lnTo>
                  <a:pt x="87" y="313"/>
                </a:lnTo>
                <a:lnTo>
                  <a:pt x="80" y="317"/>
                </a:lnTo>
                <a:lnTo>
                  <a:pt x="71" y="323"/>
                </a:lnTo>
                <a:lnTo>
                  <a:pt x="63" y="327"/>
                </a:lnTo>
                <a:lnTo>
                  <a:pt x="54" y="331"/>
                </a:lnTo>
                <a:lnTo>
                  <a:pt x="46" y="333"/>
                </a:lnTo>
                <a:lnTo>
                  <a:pt x="39" y="333"/>
                </a:lnTo>
                <a:lnTo>
                  <a:pt x="33" y="331"/>
                </a:lnTo>
                <a:lnTo>
                  <a:pt x="27" y="330"/>
                </a:lnTo>
                <a:lnTo>
                  <a:pt x="22" y="326"/>
                </a:lnTo>
                <a:lnTo>
                  <a:pt x="16" y="322"/>
                </a:lnTo>
                <a:lnTo>
                  <a:pt x="12" y="316"/>
                </a:lnTo>
                <a:lnTo>
                  <a:pt x="9" y="309"/>
                </a:lnTo>
                <a:lnTo>
                  <a:pt x="6" y="302"/>
                </a:lnTo>
                <a:lnTo>
                  <a:pt x="3" y="293"/>
                </a:lnTo>
                <a:lnTo>
                  <a:pt x="2" y="283"/>
                </a:lnTo>
                <a:lnTo>
                  <a:pt x="0" y="272"/>
                </a:lnTo>
                <a:lnTo>
                  <a:pt x="0" y="261"/>
                </a:lnTo>
                <a:lnTo>
                  <a:pt x="0" y="251"/>
                </a:lnTo>
                <a:lnTo>
                  <a:pt x="2" y="241"/>
                </a:lnTo>
                <a:lnTo>
                  <a:pt x="2" y="230"/>
                </a:lnTo>
                <a:lnTo>
                  <a:pt x="4" y="218"/>
                </a:lnTo>
                <a:lnTo>
                  <a:pt x="6" y="207"/>
                </a:lnTo>
                <a:lnTo>
                  <a:pt x="9" y="196"/>
                </a:lnTo>
                <a:lnTo>
                  <a:pt x="12" y="183"/>
                </a:lnTo>
                <a:lnTo>
                  <a:pt x="16" y="170"/>
                </a:lnTo>
                <a:lnTo>
                  <a:pt x="20" y="157"/>
                </a:lnTo>
                <a:lnTo>
                  <a:pt x="24" y="146"/>
                </a:lnTo>
                <a:lnTo>
                  <a:pt x="29" y="133"/>
                </a:lnTo>
                <a:lnTo>
                  <a:pt x="34" y="122"/>
                </a:lnTo>
                <a:lnTo>
                  <a:pt x="40" y="111"/>
                </a:lnTo>
                <a:lnTo>
                  <a:pt x="46" y="99"/>
                </a:lnTo>
                <a:lnTo>
                  <a:pt x="51" y="88"/>
                </a:lnTo>
                <a:lnTo>
                  <a:pt x="58" y="77"/>
                </a:lnTo>
                <a:lnTo>
                  <a:pt x="65" y="67"/>
                </a:lnTo>
                <a:lnTo>
                  <a:pt x="73" y="57"/>
                </a:lnTo>
                <a:lnTo>
                  <a:pt x="80" y="49"/>
                </a:lnTo>
                <a:lnTo>
                  <a:pt x="87" y="40"/>
                </a:lnTo>
                <a:lnTo>
                  <a:pt x="94" y="33"/>
                </a:lnTo>
                <a:lnTo>
                  <a:pt x="101" y="26"/>
                </a:lnTo>
                <a:lnTo>
                  <a:pt x="109" y="20"/>
                </a:lnTo>
                <a:lnTo>
                  <a:pt x="117" y="15"/>
                </a:lnTo>
                <a:lnTo>
                  <a:pt x="125" y="9"/>
                </a:lnTo>
                <a:lnTo>
                  <a:pt x="132" y="5"/>
                </a:lnTo>
                <a:lnTo>
                  <a:pt x="141" y="2"/>
                </a:lnTo>
                <a:lnTo>
                  <a:pt x="148" y="0"/>
                </a:lnTo>
                <a:lnTo>
                  <a:pt x="155" y="0"/>
                </a:lnTo>
                <a:lnTo>
                  <a:pt x="161" y="2"/>
                </a:lnTo>
                <a:lnTo>
                  <a:pt x="168" y="5"/>
                </a:lnTo>
                <a:lnTo>
                  <a:pt x="173" y="8"/>
                </a:lnTo>
                <a:lnTo>
                  <a:pt x="178" y="12"/>
                </a:lnTo>
                <a:lnTo>
                  <a:pt x="182" y="19"/>
                </a:lnTo>
                <a:lnTo>
                  <a:pt x="186" y="26"/>
                </a:lnTo>
                <a:lnTo>
                  <a:pt x="189" y="33"/>
                </a:lnTo>
                <a:lnTo>
                  <a:pt x="192" y="43"/>
                </a:lnTo>
                <a:lnTo>
                  <a:pt x="193" y="54"/>
                </a:lnTo>
                <a:lnTo>
                  <a:pt x="195" y="66"/>
                </a:lnTo>
                <a:lnTo>
                  <a:pt x="195" y="80"/>
                </a:lnTo>
                <a:lnTo>
                  <a:pt x="195" y="85"/>
                </a:lnTo>
                <a:lnTo>
                  <a:pt x="193" y="92"/>
                </a:lnTo>
                <a:lnTo>
                  <a:pt x="193" y="99"/>
                </a:lnTo>
                <a:lnTo>
                  <a:pt x="192" y="107"/>
                </a:lnTo>
                <a:lnTo>
                  <a:pt x="190" y="121"/>
                </a:lnTo>
                <a:lnTo>
                  <a:pt x="189" y="135"/>
                </a:lnTo>
                <a:close/>
                <a:moveTo>
                  <a:pt x="156" y="97"/>
                </a:moveTo>
                <a:lnTo>
                  <a:pt x="155" y="92"/>
                </a:lnTo>
                <a:lnTo>
                  <a:pt x="153" y="88"/>
                </a:lnTo>
                <a:lnTo>
                  <a:pt x="152" y="84"/>
                </a:lnTo>
                <a:lnTo>
                  <a:pt x="149" y="81"/>
                </a:lnTo>
                <a:lnTo>
                  <a:pt x="148" y="77"/>
                </a:lnTo>
                <a:lnTo>
                  <a:pt x="145" y="75"/>
                </a:lnTo>
                <a:lnTo>
                  <a:pt x="142" y="73"/>
                </a:lnTo>
                <a:lnTo>
                  <a:pt x="139" y="71"/>
                </a:lnTo>
                <a:lnTo>
                  <a:pt x="136" y="70"/>
                </a:lnTo>
                <a:lnTo>
                  <a:pt x="132" y="70"/>
                </a:lnTo>
                <a:lnTo>
                  <a:pt x="129" y="70"/>
                </a:lnTo>
                <a:lnTo>
                  <a:pt x="125" y="71"/>
                </a:lnTo>
                <a:lnTo>
                  <a:pt x="121" y="71"/>
                </a:lnTo>
                <a:lnTo>
                  <a:pt x="118" y="74"/>
                </a:lnTo>
                <a:lnTo>
                  <a:pt x="112" y="75"/>
                </a:lnTo>
                <a:lnTo>
                  <a:pt x="108" y="78"/>
                </a:lnTo>
                <a:lnTo>
                  <a:pt x="100" y="85"/>
                </a:lnTo>
                <a:lnTo>
                  <a:pt x="91" y="94"/>
                </a:lnTo>
                <a:lnTo>
                  <a:pt x="83" y="104"/>
                </a:lnTo>
                <a:lnTo>
                  <a:pt x="78" y="108"/>
                </a:lnTo>
                <a:lnTo>
                  <a:pt x="74" y="114"/>
                </a:lnTo>
                <a:lnTo>
                  <a:pt x="67" y="126"/>
                </a:lnTo>
                <a:lnTo>
                  <a:pt x="60" y="139"/>
                </a:lnTo>
                <a:lnTo>
                  <a:pt x="53" y="155"/>
                </a:lnTo>
                <a:lnTo>
                  <a:pt x="50" y="162"/>
                </a:lnTo>
                <a:lnTo>
                  <a:pt x="47" y="170"/>
                </a:lnTo>
                <a:lnTo>
                  <a:pt x="156" y="97"/>
                </a:lnTo>
                <a:close/>
              </a:path>
            </a:pathLst>
          </a:custGeom>
          <a:solidFill>
            <a:srgbClr val="C0C0C0"/>
          </a:solidFill>
          <a:ln w="9525">
            <a:noFill/>
            <a:round/>
            <a:headEnd/>
            <a:tailEnd/>
          </a:ln>
        </xdr:spPr>
      </xdr:sp>
      <xdr:sp macro="" textlink="">
        <xdr:nvSpPr>
          <xdr:cNvPr id="24" name="Freeform 6"/>
          <xdr:cNvSpPr>
            <a:spLocks/>
          </xdr:cNvSpPr>
        </xdr:nvSpPr>
        <xdr:spPr bwMode="auto">
          <a:xfrm>
            <a:off x="2177" y="1213"/>
            <a:ext cx="252" cy="502"/>
          </a:xfrm>
          <a:custGeom>
            <a:avLst/>
            <a:gdLst/>
            <a:ahLst/>
            <a:cxnLst>
              <a:cxn ang="0">
                <a:pos x="64" y="409"/>
              </a:cxn>
              <a:cxn ang="0">
                <a:pos x="81" y="398"/>
              </a:cxn>
              <a:cxn ang="0">
                <a:pos x="88" y="395"/>
              </a:cxn>
              <a:cxn ang="0">
                <a:pos x="93" y="395"/>
              </a:cxn>
              <a:cxn ang="0">
                <a:pos x="98" y="400"/>
              </a:cxn>
              <a:cxn ang="0">
                <a:pos x="98" y="413"/>
              </a:cxn>
              <a:cxn ang="0">
                <a:pos x="92" y="437"/>
              </a:cxn>
              <a:cxn ang="0">
                <a:pos x="81" y="456"/>
              </a:cxn>
              <a:cxn ang="0">
                <a:pos x="45" y="480"/>
              </a:cxn>
              <a:cxn ang="0">
                <a:pos x="15" y="499"/>
              </a:cxn>
              <a:cxn ang="0">
                <a:pos x="8" y="502"/>
              </a:cxn>
              <a:cxn ang="0">
                <a:pos x="4" y="501"/>
              </a:cxn>
              <a:cxn ang="0">
                <a:pos x="0" y="492"/>
              </a:cxn>
              <a:cxn ang="0">
                <a:pos x="1" y="473"/>
              </a:cxn>
              <a:cxn ang="0">
                <a:pos x="11" y="450"/>
              </a:cxn>
              <a:cxn ang="0">
                <a:pos x="27" y="433"/>
              </a:cxn>
              <a:cxn ang="0">
                <a:pos x="55" y="184"/>
              </a:cxn>
              <a:cxn ang="0">
                <a:pos x="44" y="190"/>
              </a:cxn>
              <a:cxn ang="0">
                <a:pos x="38" y="191"/>
              </a:cxn>
              <a:cxn ang="0">
                <a:pos x="34" y="188"/>
              </a:cxn>
              <a:cxn ang="0">
                <a:pos x="31" y="176"/>
              </a:cxn>
              <a:cxn ang="0">
                <a:pos x="37" y="149"/>
              </a:cxn>
              <a:cxn ang="0">
                <a:pos x="48" y="130"/>
              </a:cxn>
              <a:cxn ang="0">
                <a:pos x="102" y="93"/>
              </a:cxn>
              <a:cxn ang="0">
                <a:pos x="150" y="239"/>
              </a:cxn>
              <a:cxn ang="0">
                <a:pos x="188" y="95"/>
              </a:cxn>
              <a:cxn ang="0">
                <a:pos x="173" y="105"/>
              </a:cxn>
              <a:cxn ang="0">
                <a:pos x="164" y="109"/>
              </a:cxn>
              <a:cxn ang="0">
                <a:pos x="160" y="109"/>
              </a:cxn>
              <a:cxn ang="0">
                <a:pos x="156" y="103"/>
              </a:cxn>
              <a:cxn ang="0">
                <a:pos x="154" y="85"/>
              </a:cxn>
              <a:cxn ang="0">
                <a:pos x="164" y="57"/>
              </a:cxn>
              <a:cxn ang="0">
                <a:pos x="177" y="43"/>
              </a:cxn>
              <a:cxn ang="0">
                <a:pos x="231" y="7"/>
              </a:cxn>
              <a:cxn ang="0">
                <a:pos x="244" y="0"/>
              </a:cxn>
              <a:cxn ang="0">
                <a:pos x="248" y="2"/>
              </a:cxn>
              <a:cxn ang="0">
                <a:pos x="252" y="10"/>
              </a:cxn>
              <a:cxn ang="0">
                <a:pos x="251" y="30"/>
              </a:cxn>
              <a:cxn ang="0">
                <a:pos x="241" y="52"/>
              </a:cxn>
              <a:cxn ang="0">
                <a:pos x="225" y="69"/>
              </a:cxn>
              <a:cxn ang="0">
                <a:pos x="168" y="398"/>
              </a:cxn>
              <a:cxn ang="0">
                <a:pos x="119" y="313"/>
              </a:cxn>
            </a:cxnLst>
            <a:rect l="0" t="0" r="r" b="b"/>
            <a:pathLst>
              <a:path w="252" h="502">
                <a:moveTo>
                  <a:pt x="88" y="214"/>
                </a:moveTo>
                <a:lnTo>
                  <a:pt x="75" y="311"/>
                </a:lnTo>
                <a:lnTo>
                  <a:pt x="64" y="409"/>
                </a:lnTo>
                <a:lnTo>
                  <a:pt x="71" y="405"/>
                </a:lnTo>
                <a:lnTo>
                  <a:pt x="76" y="400"/>
                </a:lnTo>
                <a:lnTo>
                  <a:pt x="81" y="398"/>
                </a:lnTo>
                <a:lnTo>
                  <a:pt x="83" y="396"/>
                </a:lnTo>
                <a:lnTo>
                  <a:pt x="85" y="395"/>
                </a:lnTo>
                <a:lnTo>
                  <a:pt x="88" y="395"/>
                </a:lnTo>
                <a:lnTo>
                  <a:pt x="89" y="393"/>
                </a:lnTo>
                <a:lnTo>
                  <a:pt x="90" y="393"/>
                </a:lnTo>
                <a:lnTo>
                  <a:pt x="93" y="395"/>
                </a:lnTo>
                <a:lnTo>
                  <a:pt x="96" y="398"/>
                </a:lnTo>
                <a:lnTo>
                  <a:pt x="98" y="400"/>
                </a:lnTo>
                <a:lnTo>
                  <a:pt x="98" y="405"/>
                </a:lnTo>
                <a:lnTo>
                  <a:pt x="98" y="409"/>
                </a:lnTo>
                <a:lnTo>
                  <a:pt x="98" y="413"/>
                </a:lnTo>
                <a:lnTo>
                  <a:pt x="98" y="419"/>
                </a:lnTo>
                <a:lnTo>
                  <a:pt x="95" y="427"/>
                </a:lnTo>
                <a:lnTo>
                  <a:pt x="92" y="437"/>
                </a:lnTo>
                <a:lnTo>
                  <a:pt x="88" y="446"/>
                </a:lnTo>
                <a:lnTo>
                  <a:pt x="85" y="451"/>
                </a:lnTo>
                <a:lnTo>
                  <a:pt x="81" y="456"/>
                </a:lnTo>
                <a:lnTo>
                  <a:pt x="75" y="460"/>
                </a:lnTo>
                <a:lnTo>
                  <a:pt x="69" y="464"/>
                </a:lnTo>
                <a:lnTo>
                  <a:pt x="45" y="480"/>
                </a:lnTo>
                <a:lnTo>
                  <a:pt x="21" y="497"/>
                </a:lnTo>
                <a:lnTo>
                  <a:pt x="18" y="498"/>
                </a:lnTo>
                <a:lnTo>
                  <a:pt x="15" y="499"/>
                </a:lnTo>
                <a:lnTo>
                  <a:pt x="12" y="501"/>
                </a:lnTo>
                <a:lnTo>
                  <a:pt x="11" y="502"/>
                </a:lnTo>
                <a:lnTo>
                  <a:pt x="8" y="502"/>
                </a:lnTo>
                <a:lnTo>
                  <a:pt x="7" y="502"/>
                </a:lnTo>
                <a:lnTo>
                  <a:pt x="5" y="502"/>
                </a:lnTo>
                <a:lnTo>
                  <a:pt x="4" y="501"/>
                </a:lnTo>
                <a:lnTo>
                  <a:pt x="3" y="499"/>
                </a:lnTo>
                <a:lnTo>
                  <a:pt x="1" y="497"/>
                </a:lnTo>
                <a:lnTo>
                  <a:pt x="0" y="492"/>
                </a:lnTo>
                <a:lnTo>
                  <a:pt x="0" y="488"/>
                </a:lnTo>
                <a:lnTo>
                  <a:pt x="0" y="480"/>
                </a:lnTo>
                <a:lnTo>
                  <a:pt x="1" y="473"/>
                </a:lnTo>
                <a:lnTo>
                  <a:pt x="4" y="466"/>
                </a:lnTo>
                <a:lnTo>
                  <a:pt x="7" y="457"/>
                </a:lnTo>
                <a:lnTo>
                  <a:pt x="11" y="450"/>
                </a:lnTo>
                <a:lnTo>
                  <a:pt x="15" y="444"/>
                </a:lnTo>
                <a:lnTo>
                  <a:pt x="21" y="439"/>
                </a:lnTo>
                <a:lnTo>
                  <a:pt x="27" y="433"/>
                </a:lnTo>
                <a:lnTo>
                  <a:pt x="42" y="307"/>
                </a:lnTo>
                <a:lnTo>
                  <a:pt x="58" y="183"/>
                </a:lnTo>
                <a:lnTo>
                  <a:pt x="55" y="184"/>
                </a:lnTo>
                <a:lnTo>
                  <a:pt x="52" y="185"/>
                </a:lnTo>
                <a:lnTo>
                  <a:pt x="46" y="190"/>
                </a:lnTo>
                <a:lnTo>
                  <a:pt x="44" y="190"/>
                </a:lnTo>
                <a:lnTo>
                  <a:pt x="41" y="191"/>
                </a:lnTo>
                <a:lnTo>
                  <a:pt x="39" y="191"/>
                </a:lnTo>
                <a:lnTo>
                  <a:pt x="38" y="191"/>
                </a:lnTo>
                <a:lnTo>
                  <a:pt x="37" y="191"/>
                </a:lnTo>
                <a:lnTo>
                  <a:pt x="35" y="191"/>
                </a:lnTo>
                <a:lnTo>
                  <a:pt x="34" y="188"/>
                </a:lnTo>
                <a:lnTo>
                  <a:pt x="32" y="185"/>
                </a:lnTo>
                <a:lnTo>
                  <a:pt x="31" y="181"/>
                </a:lnTo>
                <a:lnTo>
                  <a:pt x="31" y="176"/>
                </a:lnTo>
                <a:lnTo>
                  <a:pt x="31" y="167"/>
                </a:lnTo>
                <a:lnTo>
                  <a:pt x="34" y="159"/>
                </a:lnTo>
                <a:lnTo>
                  <a:pt x="37" y="149"/>
                </a:lnTo>
                <a:lnTo>
                  <a:pt x="41" y="140"/>
                </a:lnTo>
                <a:lnTo>
                  <a:pt x="44" y="135"/>
                </a:lnTo>
                <a:lnTo>
                  <a:pt x="48" y="130"/>
                </a:lnTo>
                <a:lnTo>
                  <a:pt x="54" y="126"/>
                </a:lnTo>
                <a:lnTo>
                  <a:pt x="59" y="120"/>
                </a:lnTo>
                <a:lnTo>
                  <a:pt x="102" y="93"/>
                </a:lnTo>
                <a:lnTo>
                  <a:pt x="117" y="142"/>
                </a:lnTo>
                <a:lnTo>
                  <a:pt x="133" y="191"/>
                </a:lnTo>
                <a:lnTo>
                  <a:pt x="150" y="239"/>
                </a:lnTo>
                <a:lnTo>
                  <a:pt x="164" y="287"/>
                </a:lnTo>
                <a:lnTo>
                  <a:pt x="177" y="191"/>
                </a:lnTo>
                <a:lnTo>
                  <a:pt x="188" y="95"/>
                </a:lnTo>
                <a:lnTo>
                  <a:pt x="181" y="99"/>
                </a:lnTo>
                <a:lnTo>
                  <a:pt x="176" y="103"/>
                </a:lnTo>
                <a:lnTo>
                  <a:pt x="173" y="105"/>
                </a:lnTo>
                <a:lnTo>
                  <a:pt x="170" y="106"/>
                </a:lnTo>
                <a:lnTo>
                  <a:pt x="167" y="108"/>
                </a:lnTo>
                <a:lnTo>
                  <a:pt x="164" y="109"/>
                </a:lnTo>
                <a:lnTo>
                  <a:pt x="163" y="109"/>
                </a:lnTo>
                <a:lnTo>
                  <a:pt x="161" y="109"/>
                </a:lnTo>
                <a:lnTo>
                  <a:pt x="160" y="109"/>
                </a:lnTo>
                <a:lnTo>
                  <a:pt x="159" y="108"/>
                </a:lnTo>
                <a:lnTo>
                  <a:pt x="157" y="106"/>
                </a:lnTo>
                <a:lnTo>
                  <a:pt x="156" y="103"/>
                </a:lnTo>
                <a:lnTo>
                  <a:pt x="154" y="99"/>
                </a:lnTo>
                <a:lnTo>
                  <a:pt x="154" y="93"/>
                </a:lnTo>
                <a:lnTo>
                  <a:pt x="154" y="85"/>
                </a:lnTo>
                <a:lnTo>
                  <a:pt x="157" y="75"/>
                </a:lnTo>
                <a:lnTo>
                  <a:pt x="160" y="67"/>
                </a:lnTo>
                <a:lnTo>
                  <a:pt x="164" y="57"/>
                </a:lnTo>
                <a:lnTo>
                  <a:pt x="167" y="52"/>
                </a:lnTo>
                <a:lnTo>
                  <a:pt x="171" y="48"/>
                </a:lnTo>
                <a:lnTo>
                  <a:pt x="177" y="43"/>
                </a:lnTo>
                <a:lnTo>
                  <a:pt x="183" y="38"/>
                </a:lnTo>
                <a:lnTo>
                  <a:pt x="207" y="23"/>
                </a:lnTo>
                <a:lnTo>
                  <a:pt x="231" y="7"/>
                </a:lnTo>
                <a:lnTo>
                  <a:pt x="237" y="3"/>
                </a:lnTo>
                <a:lnTo>
                  <a:pt x="242" y="2"/>
                </a:lnTo>
                <a:lnTo>
                  <a:pt x="244" y="0"/>
                </a:lnTo>
                <a:lnTo>
                  <a:pt x="245" y="0"/>
                </a:lnTo>
                <a:lnTo>
                  <a:pt x="247" y="0"/>
                </a:lnTo>
                <a:lnTo>
                  <a:pt x="248" y="2"/>
                </a:lnTo>
                <a:lnTo>
                  <a:pt x="249" y="3"/>
                </a:lnTo>
                <a:lnTo>
                  <a:pt x="251" y="7"/>
                </a:lnTo>
                <a:lnTo>
                  <a:pt x="252" y="10"/>
                </a:lnTo>
                <a:lnTo>
                  <a:pt x="252" y="16"/>
                </a:lnTo>
                <a:lnTo>
                  <a:pt x="252" y="23"/>
                </a:lnTo>
                <a:lnTo>
                  <a:pt x="251" y="30"/>
                </a:lnTo>
                <a:lnTo>
                  <a:pt x="248" y="38"/>
                </a:lnTo>
                <a:lnTo>
                  <a:pt x="245" y="45"/>
                </a:lnTo>
                <a:lnTo>
                  <a:pt x="241" y="52"/>
                </a:lnTo>
                <a:lnTo>
                  <a:pt x="237" y="60"/>
                </a:lnTo>
                <a:lnTo>
                  <a:pt x="231" y="65"/>
                </a:lnTo>
                <a:lnTo>
                  <a:pt x="225" y="69"/>
                </a:lnTo>
                <a:lnTo>
                  <a:pt x="207" y="228"/>
                </a:lnTo>
                <a:lnTo>
                  <a:pt x="187" y="385"/>
                </a:lnTo>
                <a:lnTo>
                  <a:pt x="168" y="398"/>
                </a:lnTo>
                <a:lnTo>
                  <a:pt x="150" y="410"/>
                </a:lnTo>
                <a:lnTo>
                  <a:pt x="134" y="361"/>
                </a:lnTo>
                <a:lnTo>
                  <a:pt x="119" y="313"/>
                </a:lnTo>
                <a:lnTo>
                  <a:pt x="103" y="263"/>
                </a:lnTo>
                <a:lnTo>
                  <a:pt x="88" y="214"/>
                </a:lnTo>
                <a:close/>
              </a:path>
            </a:pathLst>
          </a:custGeom>
          <a:solidFill>
            <a:srgbClr val="C0C0C0"/>
          </a:solidFill>
          <a:ln w="9525">
            <a:noFill/>
            <a:round/>
            <a:headEnd/>
            <a:tailEnd/>
          </a:ln>
        </xdr:spPr>
      </xdr:sp>
      <xdr:sp macro="" textlink="">
        <xdr:nvSpPr>
          <xdr:cNvPr id="25" name="Freeform 7"/>
          <xdr:cNvSpPr>
            <a:spLocks/>
          </xdr:cNvSpPr>
        </xdr:nvSpPr>
        <xdr:spPr bwMode="auto">
          <a:xfrm>
            <a:off x="1701" y="1587"/>
            <a:ext cx="188" cy="372"/>
          </a:xfrm>
          <a:custGeom>
            <a:avLst/>
            <a:gdLst/>
            <a:ahLst/>
            <a:cxnLst>
              <a:cxn ang="0">
                <a:pos x="132" y="87"/>
              </a:cxn>
              <a:cxn ang="0">
                <a:pos x="114" y="93"/>
              </a:cxn>
              <a:cxn ang="0">
                <a:pos x="84" y="117"/>
              </a:cxn>
              <a:cxn ang="0">
                <a:pos x="70" y="135"/>
              </a:cxn>
              <a:cxn ang="0">
                <a:pos x="66" y="147"/>
              </a:cxn>
              <a:cxn ang="0">
                <a:pos x="69" y="154"/>
              </a:cxn>
              <a:cxn ang="0">
                <a:pos x="76" y="155"/>
              </a:cxn>
              <a:cxn ang="0">
                <a:pos x="91" y="151"/>
              </a:cxn>
              <a:cxn ang="0">
                <a:pos x="118" y="140"/>
              </a:cxn>
              <a:cxn ang="0">
                <a:pos x="139" y="133"/>
              </a:cxn>
              <a:cxn ang="0">
                <a:pos x="154" y="133"/>
              </a:cxn>
              <a:cxn ang="0">
                <a:pos x="164" y="140"/>
              </a:cxn>
              <a:cxn ang="0">
                <a:pos x="175" y="164"/>
              </a:cxn>
              <a:cxn ang="0">
                <a:pos x="171" y="206"/>
              </a:cxn>
              <a:cxn ang="0">
                <a:pos x="154" y="251"/>
              </a:cxn>
              <a:cxn ang="0">
                <a:pos x="124" y="295"/>
              </a:cxn>
              <a:cxn ang="0">
                <a:pos x="90" y="328"/>
              </a:cxn>
              <a:cxn ang="0">
                <a:pos x="59" y="348"/>
              </a:cxn>
              <a:cxn ang="0">
                <a:pos x="33" y="353"/>
              </a:cxn>
              <a:cxn ang="0">
                <a:pos x="19" y="366"/>
              </a:cxn>
              <a:cxn ang="0">
                <a:pos x="8" y="370"/>
              </a:cxn>
              <a:cxn ang="0">
                <a:pos x="0" y="362"/>
              </a:cxn>
              <a:cxn ang="0">
                <a:pos x="2" y="345"/>
              </a:cxn>
              <a:cxn ang="0">
                <a:pos x="6" y="305"/>
              </a:cxn>
              <a:cxn ang="0">
                <a:pos x="17" y="274"/>
              </a:cxn>
              <a:cxn ang="0">
                <a:pos x="32" y="260"/>
              </a:cxn>
              <a:cxn ang="0">
                <a:pos x="40" y="263"/>
              </a:cxn>
              <a:cxn ang="0">
                <a:pos x="46" y="281"/>
              </a:cxn>
              <a:cxn ang="0">
                <a:pos x="67" y="282"/>
              </a:cxn>
              <a:cxn ang="0">
                <a:pos x="94" y="267"/>
              </a:cxn>
              <a:cxn ang="0">
                <a:pos x="117" y="246"/>
              </a:cxn>
              <a:cxn ang="0">
                <a:pos x="134" y="223"/>
              </a:cxn>
              <a:cxn ang="0">
                <a:pos x="137" y="205"/>
              </a:cxn>
              <a:cxn ang="0">
                <a:pos x="127" y="198"/>
              </a:cxn>
              <a:cxn ang="0">
                <a:pos x="110" y="202"/>
              </a:cxn>
              <a:cxn ang="0">
                <a:pos x="83" y="215"/>
              </a:cxn>
              <a:cxn ang="0">
                <a:pos x="53" y="224"/>
              </a:cxn>
              <a:cxn ang="0">
                <a:pos x="37" y="219"/>
              </a:cxn>
              <a:cxn ang="0">
                <a:pos x="30" y="205"/>
              </a:cxn>
              <a:cxn ang="0">
                <a:pos x="29" y="175"/>
              </a:cxn>
              <a:cxn ang="0">
                <a:pos x="42" y="124"/>
              </a:cxn>
              <a:cxn ang="0">
                <a:pos x="70" y="76"/>
              </a:cxn>
              <a:cxn ang="0">
                <a:pos x="96" y="49"/>
              </a:cxn>
              <a:cxn ang="0">
                <a:pos x="122" y="29"/>
              </a:cxn>
              <a:cxn ang="0">
                <a:pos x="145" y="19"/>
              </a:cxn>
              <a:cxn ang="0">
                <a:pos x="162" y="15"/>
              </a:cxn>
              <a:cxn ang="0">
                <a:pos x="174" y="2"/>
              </a:cxn>
              <a:cxn ang="0">
                <a:pos x="183" y="1"/>
              </a:cxn>
              <a:cxn ang="0">
                <a:pos x="188" y="14"/>
              </a:cxn>
              <a:cxn ang="0">
                <a:pos x="186" y="34"/>
              </a:cxn>
              <a:cxn ang="0">
                <a:pos x="178" y="77"/>
              </a:cxn>
              <a:cxn ang="0">
                <a:pos x="164" y="101"/>
              </a:cxn>
              <a:cxn ang="0">
                <a:pos x="151" y="106"/>
              </a:cxn>
              <a:cxn ang="0">
                <a:pos x="145" y="94"/>
              </a:cxn>
            </a:cxnLst>
            <a:rect l="0" t="0" r="r" b="b"/>
            <a:pathLst>
              <a:path w="188" h="372">
                <a:moveTo>
                  <a:pt x="145" y="90"/>
                </a:moveTo>
                <a:lnTo>
                  <a:pt x="141" y="89"/>
                </a:lnTo>
                <a:lnTo>
                  <a:pt x="137" y="87"/>
                </a:lnTo>
                <a:lnTo>
                  <a:pt x="132" y="87"/>
                </a:lnTo>
                <a:lnTo>
                  <a:pt x="128" y="87"/>
                </a:lnTo>
                <a:lnTo>
                  <a:pt x="124" y="89"/>
                </a:lnTo>
                <a:lnTo>
                  <a:pt x="118" y="92"/>
                </a:lnTo>
                <a:lnTo>
                  <a:pt x="114" y="93"/>
                </a:lnTo>
                <a:lnTo>
                  <a:pt x="108" y="97"/>
                </a:lnTo>
                <a:lnTo>
                  <a:pt x="100" y="103"/>
                </a:lnTo>
                <a:lnTo>
                  <a:pt x="91" y="110"/>
                </a:lnTo>
                <a:lnTo>
                  <a:pt x="84" y="117"/>
                </a:lnTo>
                <a:lnTo>
                  <a:pt x="78" y="124"/>
                </a:lnTo>
                <a:lnTo>
                  <a:pt x="76" y="128"/>
                </a:lnTo>
                <a:lnTo>
                  <a:pt x="73" y="133"/>
                </a:lnTo>
                <a:lnTo>
                  <a:pt x="70" y="135"/>
                </a:lnTo>
                <a:lnTo>
                  <a:pt x="69" y="138"/>
                </a:lnTo>
                <a:lnTo>
                  <a:pt x="67" y="141"/>
                </a:lnTo>
                <a:lnTo>
                  <a:pt x="66" y="144"/>
                </a:lnTo>
                <a:lnTo>
                  <a:pt x="66" y="147"/>
                </a:lnTo>
                <a:lnTo>
                  <a:pt x="66" y="148"/>
                </a:lnTo>
                <a:lnTo>
                  <a:pt x="66" y="151"/>
                </a:lnTo>
                <a:lnTo>
                  <a:pt x="67" y="152"/>
                </a:lnTo>
                <a:lnTo>
                  <a:pt x="69" y="154"/>
                </a:lnTo>
                <a:lnTo>
                  <a:pt x="70" y="155"/>
                </a:lnTo>
                <a:lnTo>
                  <a:pt x="71" y="155"/>
                </a:lnTo>
                <a:lnTo>
                  <a:pt x="73" y="157"/>
                </a:lnTo>
                <a:lnTo>
                  <a:pt x="76" y="155"/>
                </a:lnTo>
                <a:lnTo>
                  <a:pt x="78" y="155"/>
                </a:lnTo>
                <a:lnTo>
                  <a:pt x="83" y="154"/>
                </a:lnTo>
                <a:lnTo>
                  <a:pt x="87" y="152"/>
                </a:lnTo>
                <a:lnTo>
                  <a:pt x="91" y="151"/>
                </a:lnTo>
                <a:lnTo>
                  <a:pt x="96" y="148"/>
                </a:lnTo>
                <a:lnTo>
                  <a:pt x="104" y="145"/>
                </a:lnTo>
                <a:lnTo>
                  <a:pt x="111" y="142"/>
                </a:lnTo>
                <a:lnTo>
                  <a:pt x="118" y="140"/>
                </a:lnTo>
                <a:lnTo>
                  <a:pt x="124" y="138"/>
                </a:lnTo>
                <a:lnTo>
                  <a:pt x="130" y="135"/>
                </a:lnTo>
                <a:lnTo>
                  <a:pt x="134" y="134"/>
                </a:lnTo>
                <a:lnTo>
                  <a:pt x="139" y="133"/>
                </a:lnTo>
                <a:lnTo>
                  <a:pt x="142" y="133"/>
                </a:lnTo>
                <a:lnTo>
                  <a:pt x="147" y="133"/>
                </a:lnTo>
                <a:lnTo>
                  <a:pt x="149" y="133"/>
                </a:lnTo>
                <a:lnTo>
                  <a:pt x="154" y="133"/>
                </a:lnTo>
                <a:lnTo>
                  <a:pt x="157" y="134"/>
                </a:lnTo>
                <a:lnTo>
                  <a:pt x="159" y="135"/>
                </a:lnTo>
                <a:lnTo>
                  <a:pt x="162" y="137"/>
                </a:lnTo>
                <a:lnTo>
                  <a:pt x="164" y="140"/>
                </a:lnTo>
                <a:lnTo>
                  <a:pt x="166" y="142"/>
                </a:lnTo>
                <a:lnTo>
                  <a:pt x="171" y="148"/>
                </a:lnTo>
                <a:lnTo>
                  <a:pt x="174" y="155"/>
                </a:lnTo>
                <a:lnTo>
                  <a:pt x="175" y="164"/>
                </a:lnTo>
                <a:lnTo>
                  <a:pt x="175" y="174"/>
                </a:lnTo>
                <a:lnTo>
                  <a:pt x="175" y="185"/>
                </a:lnTo>
                <a:lnTo>
                  <a:pt x="174" y="196"/>
                </a:lnTo>
                <a:lnTo>
                  <a:pt x="171" y="206"/>
                </a:lnTo>
                <a:lnTo>
                  <a:pt x="168" y="217"/>
                </a:lnTo>
                <a:lnTo>
                  <a:pt x="164" y="229"/>
                </a:lnTo>
                <a:lnTo>
                  <a:pt x="159" y="240"/>
                </a:lnTo>
                <a:lnTo>
                  <a:pt x="154" y="251"/>
                </a:lnTo>
                <a:lnTo>
                  <a:pt x="147" y="263"/>
                </a:lnTo>
                <a:lnTo>
                  <a:pt x="139" y="274"/>
                </a:lnTo>
                <a:lnTo>
                  <a:pt x="132" y="285"/>
                </a:lnTo>
                <a:lnTo>
                  <a:pt x="124" y="295"/>
                </a:lnTo>
                <a:lnTo>
                  <a:pt x="117" y="304"/>
                </a:lnTo>
                <a:lnTo>
                  <a:pt x="108" y="314"/>
                </a:lnTo>
                <a:lnTo>
                  <a:pt x="98" y="321"/>
                </a:lnTo>
                <a:lnTo>
                  <a:pt x="90" y="328"/>
                </a:lnTo>
                <a:lnTo>
                  <a:pt x="81" y="335"/>
                </a:lnTo>
                <a:lnTo>
                  <a:pt x="73" y="339"/>
                </a:lnTo>
                <a:lnTo>
                  <a:pt x="66" y="343"/>
                </a:lnTo>
                <a:lnTo>
                  <a:pt x="59" y="348"/>
                </a:lnTo>
                <a:lnTo>
                  <a:pt x="52" y="350"/>
                </a:lnTo>
                <a:lnTo>
                  <a:pt x="46" y="352"/>
                </a:lnTo>
                <a:lnTo>
                  <a:pt x="39" y="353"/>
                </a:lnTo>
                <a:lnTo>
                  <a:pt x="33" y="353"/>
                </a:lnTo>
                <a:lnTo>
                  <a:pt x="29" y="352"/>
                </a:lnTo>
                <a:lnTo>
                  <a:pt x="26" y="357"/>
                </a:lnTo>
                <a:lnTo>
                  <a:pt x="22" y="363"/>
                </a:lnTo>
                <a:lnTo>
                  <a:pt x="19" y="366"/>
                </a:lnTo>
                <a:lnTo>
                  <a:pt x="16" y="369"/>
                </a:lnTo>
                <a:lnTo>
                  <a:pt x="13" y="370"/>
                </a:lnTo>
                <a:lnTo>
                  <a:pt x="9" y="372"/>
                </a:lnTo>
                <a:lnTo>
                  <a:pt x="8" y="370"/>
                </a:lnTo>
                <a:lnTo>
                  <a:pt x="5" y="369"/>
                </a:lnTo>
                <a:lnTo>
                  <a:pt x="3" y="367"/>
                </a:lnTo>
                <a:lnTo>
                  <a:pt x="2" y="365"/>
                </a:lnTo>
                <a:lnTo>
                  <a:pt x="0" y="362"/>
                </a:lnTo>
                <a:lnTo>
                  <a:pt x="0" y="357"/>
                </a:lnTo>
                <a:lnTo>
                  <a:pt x="0" y="353"/>
                </a:lnTo>
                <a:lnTo>
                  <a:pt x="0" y="349"/>
                </a:lnTo>
                <a:lnTo>
                  <a:pt x="2" y="345"/>
                </a:lnTo>
                <a:lnTo>
                  <a:pt x="2" y="339"/>
                </a:lnTo>
                <a:lnTo>
                  <a:pt x="3" y="328"/>
                </a:lnTo>
                <a:lnTo>
                  <a:pt x="5" y="316"/>
                </a:lnTo>
                <a:lnTo>
                  <a:pt x="6" y="305"/>
                </a:lnTo>
                <a:lnTo>
                  <a:pt x="9" y="295"/>
                </a:lnTo>
                <a:lnTo>
                  <a:pt x="10" y="287"/>
                </a:lnTo>
                <a:lnTo>
                  <a:pt x="13" y="280"/>
                </a:lnTo>
                <a:lnTo>
                  <a:pt x="17" y="274"/>
                </a:lnTo>
                <a:lnTo>
                  <a:pt x="20" y="268"/>
                </a:lnTo>
                <a:lnTo>
                  <a:pt x="25" y="264"/>
                </a:lnTo>
                <a:lnTo>
                  <a:pt x="29" y="261"/>
                </a:lnTo>
                <a:lnTo>
                  <a:pt x="32" y="260"/>
                </a:lnTo>
                <a:lnTo>
                  <a:pt x="35" y="258"/>
                </a:lnTo>
                <a:lnTo>
                  <a:pt x="37" y="258"/>
                </a:lnTo>
                <a:lnTo>
                  <a:pt x="39" y="260"/>
                </a:lnTo>
                <a:lnTo>
                  <a:pt x="40" y="263"/>
                </a:lnTo>
                <a:lnTo>
                  <a:pt x="42" y="267"/>
                </a:lnTo>
                <a:lnTo>
                  <a:pt x="43" y="271"/>
                </a:lnTo>
                <a:lnTo>
                  <a:pt x="43" y="278"/>
                </a:lnTo>
                <a:lnTo>
                  <a:pt x="46" y="281"/>
                </a:lnTo>
                <a:lnTo>
                  <a:pt x="52" y="282"/>
                </a:lnTo>
                <a:lnTo>
                  <a:pt x="56" y="284"/>
                </a:lnTo>
                <a:lnTo>
                  <a:pt x="61" y="282"/>
                </a:lnTo>
                <a:lnTo>
                  <a:pt x="67" y="282"/>
                </a:lnTo>
                <a:lnTo>
                  <a:pt x="73" y="280"/>
                </a:lnTo>
                <a:lnTo>
                  <a:pt x="80" y="275"/>
                </a:lnTo>
                <a:lnTo>
                  <a:pt x="87" y="271"/>
                </a:lnTo>
                <a:lnTo>
                  <a:pt x="94" y="267"/>
                </a:lnTo>
                <a:lnTo>
                  <a:pt x="100" y="261"/>
                </a:lnTo>
                <a:lnTo>
                  <a:pt x="107" y="257"/>
                </a:lnTo>
                <a:lnTo>
                  <a:pt x="111" y="251"/>
                </a:lnTo>
                <a:lnTo>
                  <a:pt x="117" y="246"/>
                </a:lnTo>
                <a:lnTo>
                  <a:pt x="121" y="240"/>
                </a:lnTo>
                <a:lnTo>
                  <a:pt x="127" y="234"/>
                </a:lnTo>
                <a:lnTo>
                  <a:pt x="130" y="229"/>
                </a:lnTo>
                <a:lnTo>
                  <a:pt x="134" y="223"/>
                </a:lnTo>
                <a:lnTo>
                  <a:pt x="135" y="219"/>
                </a:lnTo>
                <a:lnTo>
                  <a:pt x="137" y="213"/>
                </a:lnTo>
                <a:lnTo>
                  <a:pt x="137" y="209"/>
                </a:lnTo>
                <a:lnTo>
                  <a:pt x="137" y="205"/>
                </a:lnTo>
                <a:lnTo>
                  <a:pt x="135" y="200"/>
                </a:lnTo>
                <a:lnTo>
                  <a:pt x="132" y="199"/>
                </a:lnTo>
                <a:lnTo>
                  <a:pt x="128" y="198"/>
                </a:lnTo>
                <a:lnTo>
                  <a:pt x="127" y="198"/>
                </a:lnTo>
                <a:lnTo>
                  <a:pt x="122" y="198"/>
                </a:lnTo>
                <a:lnTo>
                  <a:pt x="120" y="199"/>
                </a:lnTo>
                <a:lnTo>
                  <a:pt x="115" y="200"/>
                </a:lnTo>
                <a:lnTo>
                  <a:pt x="110" y="202"/>
                </a:lnTo>
                <a:lnTo>
                  <a:pt x="105" y="205"/>
                </a:lnTo>
                <a:lnTo>
                  <a:pt x="98" y="208"/>
                </a:lnTo>
                <a:lnTo>
                  <a:pt x="93" y="210"/>
                </a:lnTo>
                <a:lnTo>
                  <a:pt x="83" y="215"/>
                </a:lnTo>
                <a:lnTo>
                  <a:pt x="74" y="219"/>
                </a:lnTo>
                <a:lnTo>
                  <a:pt x="66" y="222"/>
                </a:lnTo>
                <a:lnTo>
                  <a:pt x="60" y="223"/>
                </a:lnTo>
                <a:lnTo>
                  <a:pt x="53" y="224"/>
                </a:lnTo>
                <a:lnTo>
                  <a:pt x="49" y="224"/>
                </a:lnTo>
                <a:lnTo>
                  <a:pt x="44" y="223"/>
                </a:lnTo>
                <a:lnTo>
                  <a:pt x="40" y="222"/>
                </a:lnTo>
                <a:lnTo>
                  <a:pt x="37" y="219"/>
                </a:lnTo>
                <a:lnTo>
                  <a:pt x="35" y="216"/>
                </a:lnTo>
                <a:lnTo>
                  <a:pt x="33" y="213"/>
                </a:lnTo>
                <a:lnTo>
                  <a:pt x="32" y="209"/>
                </a:lnTo>
                <a:lnTo>
                  <a:pt x="30" y="205"/>
                </a:lnTo>
                <a:lnTo>
                  <a:pt x="29" y="199"/>
                </a:lnTo>
                <a:lnTo>
                  <a:pt x="27" y="193"/>
                </a:lnTo>
                <a:lnTo>
                  <a:pt x="27" y="188"/>
                </a:lnTo>
                <a:lnTo>
                  <a:pt x="29" y="175"/>
                </a:lnTo>
                <a:lnTo>
                  <a:pt x="30" y="164"/>
                </a:lnTo>
                <a:lnTo>
                  <a:pt x="33" y="151"/>
                </a:lnTo>
                <a:lnTo>
                  <a:pt x="37" y="138"/>
                </a:lnTo>
                <a:lnTo>
                  <a:pt x="42" y="124"/>
                </a:lnTo>
                <a:lnTo>
                  <a:pt x="49" y="111"/>
                </a:lnTo>
                <a:lnTo>
                  <a:pt x="56" y="99"/>
                </a:lnTo>
                <a:lnTo>
                  <a:pt x="64" y="84"/>
                </a:lnTo>
                <a:lnTo>
                  <a:pt x="70" y="76"/>
                </a:lnTo>
                <a:lnTo>
                  <a:pt x="77" y="69"/>
                </a:lnTo>
                <a:lnTo>
                  <a:pt x="83" y="62"/>
                </a:lnTo>
                <a:lnTo>
                  <a:pt x="88" y="55"/>
                </a:lnTo>
                <a:lnTo>
                  <a:pt x="96" y="49"/>
                </a:lnTo>
                <a:lnTo>
                  <a:pt x="103" y="43"/>
                </a:lnTo>
                <a:lnTo>
                  <a:pt x="108" y="38"/>
                </a:lnTo>
                <a:lnTo>
                  <a:pt x="115" y="34"/>
                </a:lnTo>
                <a:lnTo>
                  <a:pt x="122" y="29"/>
                </a:lnTo>
                <a:lnTo>
                  <a:pt x="128" y="25"/>
                </a:lnTo>
                <a:lnTo>
                  <a:pt x="134" y="22"/>
                </a:lnTo>
                <a:lnTo>
                  <a:pt x="139" y="21"/>
                </a:lnTo>
                <a:lnTo>
                  <a:pt x="145" y="19"/>
                </a:lnTo>
                <a:lnTo>
                  <a:pt x="151" y="18"/>
                </a:lnTo>
                <a:lnTo>
                  <a:pt x="155" y="18"/>
                </a:lnTo>
                <a:lnTo>
                  <a:pt x="161" y="18"/>
                </a:lnTo>
                <a:lnTo>
                  <a:pt x="162" y="15"/>
                </a:lnTo>
                <a:lnTo>
                  <a:pt x="164" y="12"/>
                </a:lnTo>
                <a:lnTo>
                  <a:pt x="168" y="8"/>
                </a:lnTo>
                <a:lnTo>
                  <a:pt x="171" y="4"/>
                </a:lnTo>
                <a:lnTo>
                  <a:pt x="174" y="2"/>
                </a:lnTo>
                <a:lnTo>
                  <a:pt x="176" y="1"/>
                </a:lnTo>
                <a:lnTo>
                  <a:pt x="179" y="0"/>
                </a:lnTo>
                <a:lnTo>
                  <a:pt x="181" y="0"/>
                </a:lnTo>
                <a:lnTo>
                  <a:pt x="183" y="1"/>
                </a:lnTo>
                <a:lnTo>
                  <a:pt x="185" y="4"/>
                </a:lnTo>
                <a:lnTo>
                  <a:pt x="186" y="7"/>
                </a:lnTo>
                <a:lnTo>
                  <a:pt x="186" y="9"/>
                </a:lnTo>
                <a:lnTo>
                  <a:pt x="188" y="14"/>
                </a:lnTo>
                <a:lnTo>
                  <a:pt x="188" y="18"/>
                </a:lnTo>
                <a:lnTo>
                  <a:pt x="186" y="22"/>
                </a:lnTo>
                <a:lnTo>
                  <a:pt x="186" y="26"/>
                </a:lnTo>
                <a:lnTo>
                  <a:pt x="186" y="34"/>
                </a:lnTo>
                <a:lnTo>
                  <a:pt x="183" y="49"/>
                </a:lnTo>
                <a:lnTo>
                  <a:pt x="182" y="59"/>
                </a:lnTo>
                <a:lnTo>
                  <a:pt x="181" y="69"/>
                </a:lnTo>
                <a:lnTo>
                  <a:pt x="178" y="77"/>
                </a:lnTo>
                <a:lnTo>
                  <a:pt x="175" y="84"/>
                </a:lnTo>
                <a:lnTo>
                  <a:pt x="172" y="92"/>
                </a:lnTo>
                <a:lnTo>
                  <a:pt x="168" y="97"/>
                </a:lnTo>
                <a:lnTo>
                  <a:pt x="164" y="101"/>
                </a:lnTo>
                <a:lnTo>
                  <a:pt x="159" y="104"/>
                </a:lnTo>
                <a:lnTo>
                  <a:pt x="157" y="106"/>
                </a:lnTo>
                <a:lnTo>
                  <a:pt x="154" y="107"/>
                </a:lnTo>
                <a:lnTo>
                  <a:pt x="151" y="106"/>
                </a:lnTo>
                <a:lnTo>
                  <a:pt x="149" y="104"/>
                </a:lnTo>
                <a:lnTo>
                  <a:pt x="148" y="103"/>
                </a:lnTo>
                <a:lnTo>
                  <a:pt x="147" y="99"/>
                </a:lnTo>
                <a:lnTo>
                  <a:pt x="145" y="94"/>
                </a:lnTo>
                <a:lnTo>
                  <a:pt x="145" y="90"/>
                </a:lnTo>
                <a:close/>
              </a:path>
            </a:pathLst>
          </a:custGeom>
          <a:solidFill>
            <a:srgbClr val="000000"/>
          </a:solidFill>
          <a:ln w="9525">
            <a:noFill/>
            <a:round/>
            <a:headEnd/>
            <a:tailEnd/>
          </a:ln>
        </xdr:spPr>
      </xdr:sp>
      <xdr:sp macro="" textlink="">
        <xdr:nvSpPr>
          <xdr:cNvPr id="26" name="Freeform 8"/>
          <xdr:cNvSpPr>
            <a:spLocks noEditPoints="1"/>
          </xdr:cNvSpPr>
        </xdr:nvSpPr>
        <xdr:spPr bwMode="auto">
          <a:xfrm>
            <a:off x="1919" y="1461"/>
            <a:ext cx="194" cy="331"/>
          </a:xfrm>
          <a:custGeom>
            <a:avLst/>
            <a:gdLst/>
            <a:ahLst/>
            <a:cxnLst>
              <a:cxn ang="0">
                <a:pos x="38" y="239"/>
              </a:cxn>
              <a:cxn ang="0">
                <a:pos x="42" y="251"/>
              </a:cxn>
              <a:cxn ang="0">
                <a:pos x="49" y="259"/>
              </a:cxn>
              <a:cxn ang="0">
                <a:pos x="59" y="261"/>
              </a:cxn>
              <a:cxn ang="0">
                <a:pos x="73" y="259"/>
              </a:cxn>
              <a:cxn ang="0">
                <a:pos x="90" y="250"/>
              </a:cxn>
              <a:cxn ang="0">
                <a:pos x="107" y="236"/>
              </a:cxn>
              <a:cxn ang="0">
                <a:pos x="130" y="215"/>
              </a:cxn>
              <a:cxn ang="0">
                <a:pos x="150" y="193"/>
              </a:cxn>
              <a:cxn ang="0">
                <a:pos x="160" y="185"/>
              </a:cxn>
              <a:cxn ang="0">
                <a:pos x="165" y="179"/>
              </a:cxn>
              <a:cxn ang="0">
                <a:pos x="173" y="176"/>
              </a:cxn>
              <a:cxn ang="0">
                <a:pos x="178" y="181"/>
              </a:cxn>
              <a:cxn ang="0">
                <a:pos x="181" y="192"/>
              </a:cxn>
              <a:cxn ang="0">
                <a:pos x="177" y="215"/>
              </a:cxn>
              <a:cxn ang="0">
                <a:pos x="167" y="232"/>
              </a:cxn>
              <a:cxn ang="0">
                <a:pos x="154" y="249"/>
              </a:cxn>
              <a:cxn ang="0">
                <a:pos x="134" y="270"/>
              </a:cxn>
              <a:cxn ang="0">
                <a:pos x="113" y="290"/>
              </a:cxn>
              <a:cxn ang="0">
                <a:pos x="92" y="307"/>
              </a:cxn>
              <a:cxn ang="0">
                <a:pos x="70" y="322"/>
              </a:cxn>
              <a:cxn ang="0">
                <a:pos x="45" y="331"/>
              </a:cxn>
              <a:cxn ang="0">
                <a:pos x="26" y="328"/>
              </a:cxn>
              <a:cxn ang="0">
                <a:pos x="11" y="314"/>
              </a:cxn>
              <a:cxn ang="0">
                <a:pos x="2" y="291"/>
              </a:cxn>
              <a:cxn ang="0">
                <a:pos x="0" y="260"/>
              </a:cxn>
              <a:cxn ang="0">
                <a:pos x="1" y="227"/>
              </a:cxn>
              <a:cxn ang="0">
                <a:pos x="8" y="193"/>
              </a:cxn>
              <a:cxn ang="0">
                <a:pos x="19" y="157"/>
              </a:cxn>
              <a:cxn ang="0">
                <a:pos x="34" y="120"/>
              </a:cxn>
              <a:cxn ang="0">
                <a:pos x="51" y="86"/>
              </a:cxn>
              <a:cxn ang="0">
                <a:pos x="72" y="55"/>
              </a:cxn>
              <a:cxn ang="0">
                <a:pos x="93" y="31"/>
              </a:cxn>
              <a:cxn ang="0">
                <a:pos x="116" y="12"/>
              </a:cxn>
              <a:cxn ang="0">
                <a:pos x="140" y="1"/>
              </a:cxn>
              <a:cxn ang="0">
                <a:pos x="161" y="0"/>
              </a:cxn>
              <a:cxn ang="0">
                <a:pos x="177" y="11"/>
              </a:cxn>
              <a:cxn ang="0">
                <a:pos x="188" y="32"/>
              </a:cxn>
              <a:cxn ang="0">
                <a:pos x="194" y="65"/>
              </a:cxn>
              <a:cxn ang="0">
                <a:pos x="194" y="90"/>
              </a:cxn>
              <a:cxn ang="0">
                <a:pos x="188" y="133"/>
              </a:cxn>
              <a:cxn ang="0">
                <a:pos x="154" y="90"/>
              </a:cxn>
              <a:cxn ang="0">
                <a:pos x="148" y="79"/>
              </a:cxn>
              <a:cxn ang="0">
                <a:pos x="141" y="72"/>
              </a:cxn>
              <a:cxn ang="0">
                <a:pos x="131" y="68"/>
              </a:cxn>
              <a:cxn ang="0">
                <a:pos x="121" y="70"/>
              </a:cxn>
              <a:cxn ang="0">
                <a:pos x="107" y="77"/>
              </a:cxn>
              <a:cxn ang="0">
                <a:pos x="82" y="102"/>
              </a:cxn>
              <a:cxn ang="0">
                <a:pos x="59" y="138"/>
              </a:cxn>
              <a:cxn ang="0">
                <a:pos x="46" y="168"/>
              </a:cxn>
              <a:cxn ang="0">
                <a:pos x="156" y="96"/>
              </a:cxn>
            </a:cxnLst>
            <a:rect l="0" t="0" r="r" b="b"/>
            <a:pathLst>
              <a:path w="194" h="331">
                <a:moveTo>
                  <a:pt x="188" y="133"/>
                </a:moveTo>
                <a:lnTo>
                  <a:pt x="38" y="233"/>
                </a:lnTo>
                <a:lnTo>
                  <a:pt x="38" y="239"/>
                </a:lnTo>
                <a:lnTo>
                  <a:pt x="39" y="243"/>
                </a:lnTo>
                <a:lnTo>
                  <a:pt x="41" y="247"/>
                </a:lnTo>
                <a:lnTo>
                  <a:pt x="42" y="251"/>
                </a:lnTo>
                <a:lnTo>
                  <a:pt x="45" y="254"/>
                </a:lnTo>
                <a:lnTo>
                  <a:pt x="46" y="257"/>
                </a:lnTo>
                <a:lnTo>
                  <a:pt x="49" y="259"/>
                </a:lnTo>
                <a:lnTo>
                  <a:pt x="52" y="260"/>
                </a:lnTo>
                <a:lnTo>
                  <a:pt x="56" y="261"/>
                </a:lnTo>
                <a:lnTo>
                  <a:pt x="59" y="261"/>
                </a:lnTo>
                <a:lnTo>
                  <a:pt x="63" y="261"/>
                </a:lnTo>
                <a:lnTo>
                  <a:pt x="69" y="261"/>
                </a:lnTo>
                <a:lnTo>
                  <a:pt x="73" y="259"/>
                </a:lnTo>
                <a:lnTo>
                  <a:pt x="79" y="257"/>
                </a:lnTo>
                <a:lnTo>
                  <a:pt x="85" y="253"/>
                </a:lnTo>
                <a:lnTo>
                  <a:pt x="90" y="250"/>
                </a:lnTo>
                <a:lnTo>
                  <a:pt x="96" y="246"/>
                </a:lnTo>
                <a:lnTo>
                  <a:pt x="102" y="242"/>
                </a:lnTo>
                <a:lnTo>
                  <a:pt x="107" y="236"/>
                </a:lnTo>
                <a:lnTo>
                  <a:pt x="114" y="230"/>
                </a:lnTo>
                <a:lnTo>
                  <a:pt x="121" y="223"/>
                </a:lnTo>
                <a:lnTo>
                  <a:pt x="130" y="215"/>
                </a:lnTo>
                <a:lnTo>
                  <a:pt x="139" y="208"/>
                </a:lnTo>
                <a:lnTo>
                  <a:pt x="147" y="198"/>
                </a:lnTo>
                <a:lnTo>
                  <a:pt x="150" y="193"/>
                </a:lnTo>
                <a:lnTo>
                  <a:pt x="154" y="191"/>
                </a:lnTo>
                <a:lnTo>
                  <a:pt x="157" y="188"/>
                </a:lnTo>
                <a:lnTo>
                  <a:pt x="160" y="185"/>
                </a:lnTo>
                <a:lnTo>
                  <a:pt x="161" y="182"/>
                </a:lnTo>
                <a:lnTo>
                  <a:pt x="164" y="181"/>
                </a:lnTo>
                <a:lnTo>
                  <a:pt x="165" y="179"/>
                </a:lnTo>
                <a:lnTo>
                  <a:pt x="167" y="178"/>
                </a:lnTo>
                <a:lnTo>
                  <a:pt x="170" y="176"/>
                </a:lnTo>
                <a:lnTo>
                  <a:pt x="173" y="176"/>
                </a:lnTo>
                <a:lnTo>
                  <a:pt x="175" y="176"/>
                </a:lnTo>
                <a:lnTo>
                  <a:pt x="177" y="178"/>
                </a:lnTo>
                <a:lnTo>
                  <a:pt x="178" y="181"/>
                </a:lnTo>
                <a:lnTo>
                  <a:pt x="180" y="184"/>
                </a:lnTo>
                <a:lnTo>
                  <a:pt x="181" y="186"/>
                </a:lnTo>
                <a:lnTo>
                  <a:pt x="181" y="192"/>
                </a:lnTo>
                <a:lnTo>
                  <a:pt x="181" y="199"/>
                </a:lnTo>
                <a:lnTo>
                  <a:pt x="180" y="206"/>
                </a:lnTo>
                <a:lnTo>
                  <a:pt x="177" y="215"/>
                </a:lnTo>
                <a:lnTo>
                  <a:pt x="173" y="223"/>
                </a:lnTo>
                <a:lnTo>
                  <a:pt x="171" y="227"/>
                </a:lnTo>
                <a:lnTo>
                  <a:pt x="167" y="232"/>
                </a:lnTo>
                <a:lnTo>
                  <a:pt x="164" y="237"/>
                </a:lnTo>
                <a:lnTo>
                  <a:pt x="160" y="243"/>
                </a:lnTo>
                <a:lnTo>
                  <a:pt x="154" y="249"/>
                </a:lnTo>
                <a:lnTo>
                  <a:pt x="148" y="256"/>
                </a:lnTo>
                <a:lnTo>
                  <a:pt x="141" y="263"/>
                </a:lnTo>
                <a:lnTo>
                  <a:pt x="134" y="270"/>
                </a:lnTo>
                <a:lnTo>
                  <a:pt x="127" y="277"/>
                </a:lnTo>
                <a:lnTo>
                  <a:pt x="120" y="284"/>
                </a:lnTo>
                <a:lnTo>
                  <a:pt x="113" y="290"/>
                </a:lnTo>
                <a:lnTo>
                  <a:pt x="106" y="297"/>
                </a:lnTo>
                <a:lnTo>
                  <a:pt x="99" y="302"/>
                </a:lnTo>
                <a:lnTo>
                  <a:pt x="92" y="307"/>
                </a:lnTo>
                <a:lnTo>
                  <a:pt x="86" y="311"/>
                </a:lnTo>
                <a:lnTo>
                  <a:pt x="79" y="317"/>
                </a:lnTo>
                <a:lnTo>
                  <a:pt x="70" y="322"/>
                </a:lnTo>
                <a:lnTo>
                  <a:pt x="62" y="326"/>
                </a:lnTo>
                <a:lnTo>
                  <a:pt x="53" y="329"/>
                </a:lnTo>
                <a:lnTo>
                  <a:pt x="45" y="331"/>
                </a:lnTo>
                <a:lnTo>
                  <a:pt x="38" y="331"/>
                </a:lnTo>
                <a:lnTo>
                  <a:pt x="32" y="331"/>
                </a:lnTo>
                <a:lnTo>
                  <a:pt x="26" y="328"/>
                </a:lnTo>
                <a:lnTo>
                  <a:pt x="21" y="324"/>
                </a:lnTo>
                <a:lnTo>
                  <a:pt x="15" y="319"/>
                </a:lnTo>
                <a:lnTo>
                  <a:pt x="11" y="314"/>
                </a:lnTo>
                <a:lnTo>
                  <a:pt x="8" y="307"/>
                </a:lnTo>
                <a:lnTo>
                  <a:pt x="5" y="300"/>
                </a:lnTo>
                <a:lnTo>
                  <a:pt x="2" y="291"/>
                </a:lnTo>
                <a:lnTo>
                  <a:pt x="1" y="281"/>
                </a:lnTo>
                <a:lnTo>
                  <a:pt x="0" y="271"/>
                </a:lnTo>
                <a:lnTo>
                  <a:pt x="0" y="260"/>
                </a:lnTo>
                <a:lnTo>
                  <a:pt x="0" y="249"/>
                </a:lnTo>
                <a:lnTo>
                  <a:pt x="1" y="239"/>
                </a:lnTo>
                <a:lnTo>
                  <a:pt x="1" y="227"/>
                </a:lnTo>
                <a:lnTo>
                  <a:pt x="4" y="216"/>
                </a:lnTo>
                <a:lnTo>
                  <a:pt x="5" y="205"/>
                </a:lnTo>
                <a:lnTo>
                  <a:pt x="8" y="193"/>
                </a:lnTo>
                <a:lnTo>
                  <a:pt x="11" y="181"/>
                </a:lnTo>
                <a:lnTo>
                  <a:pt x="15" y="168"/>
                </a:lnTo>
                <a:lnTo>
                  <a:pt x="19" y="157"/>
                </a:lnTo>
                <a:lnTo>
                  <a:pt x="24" y="144"/>
                </a:lnTo>
                <a:lnTo>
                  <a:pt x="28" y="133"/>
                </a:lnTo>
                <a:lnTo>
                  <a:pt x="34" y="120"/>
                </a:lnTo>
                <a:lnTo>
                  <a:pt x="39" y="109"/>
                </a:lnTo>
                <a:lnTo>
                  <a:pt x="45" y="97"/>
                </a:lnTo>
                <a:lnTo>
                  <a:pt x="51" y="86"/>
                </a:lnTo>
                <a:lnTo>
                  <a:pt x="58" y="75"/>
                </a:lnTo>
                <a:lnTo>
                  <a:pt x="65" y="65"/>
                </a:lnTo>
                <a:lnTo>
                  <a:pt x="72" y="55"/>
                </a:lnTo>
                <a:lnTo>
                  <a:pt x="79" y="46"/>
                </a:lnTo>
                <a:lnTo>
                  <a:pt x="86" y="38"/>
                </a:lnTo>
                <a:lnTo>
                  <a:pt x="93" y="31"/>
                </a:lnTo>
                <a:lnTo>
                  <a:pt x="100" y="24"/>
                </a:lnTo>
                <a:lnTo>
                  <a:pt x="109" y="18"/>
                </a:lnTo>
                <a:lnTo>
                  <a:pt x="116" y="12"/>
                </a:lnTo>
                <a:lnTo>
                  <a:pt x="124" y="8"/>
                </a:lnTo>
                <a:lnTo>
                  <a:pt x="133" y="4"/>
                </a:lnTo>
                <a:lnTo>
                  <a:pt x="140" y="1"/>
                </a:lnTo>
                <a:lnTo>
                  <a:pt x="147" y="0"/>
                </a:lnTo>
                <a:lnTo>
                  <a:pt x="154" y="0"/>
                </a:lnTo>
                <a:lnTo>
                  <a:pt x="161" y="0"/>
                </a:lnTo>
                <a:lnTo>
                  <a:pt x="167" y="2"/>
                </a:lnTo>
                <a:lnTo>
                  <a:pt x="173" y="5"/>
                </a:lnTo>
                <a:lnTo>
                  <a:pt x="177" y="11"/>
                </a:lnTo>
                <a:lnTo>
                  <a:pt x="181" y="17"/>
                </a:lnTo>
                <a:lnTo>
                  <a:pt x="185" y="24"/>
                </a:lnTo>
                <a:lnTo>
                  <a:pt x="188" y="32"/>
                </a:lnTo>
                <a:lnTo>
                  <a:pt x="191" y="42"/>
                </a:lnTo>
                <a:lnTo>
                  <a:pt x="192" y="52"/>
                </a:lnTo>
                <a:lnTo>
                  <a:pt x="194" y="65"/>
                </a:lnTo>
                <a:lnTo>
                  <a:pt x="194" y="77"/>
                </a:lnTo>
                <a:lnTo>
                  <a:pt x="194" y="83"/>
                </a:lnTo>
                <a:lnTo>
                  <a:pt x="194" y="90"/>
                </a:lnTo>
                <a:lnTo>
                  <a:pt x="192" y="97"/>
                </a:lnTo>
                <a:lnTo>
                  <a:pt x="192" y="106"/>
                </a:lnTo>
                <a:lnTo>
                  <a:pt x="188" y="133"/>
                </a:lnTo>
                <a:close/>
                <a:moveTo>
                  <a:pt x="156" y="96"/>
                </a:moveTo>
                <a:lnTo>
                  <a:pt x="154" y="90"/>
                </a:lnTo>
                <a:lnTo>
                  <a:pt x="153" y="86"/>
                </a:lnTo>
                <a:lnTo>
                  <a:pt x="151" y="82"/>
                </a:lnTo>
                <a:lnTo>
                  <a:pt x="148" y="79"/>
                </a:lnTo>
                <a:lnTo>
                  <a:pt x="147" y="76"/>
                </a:lnTo>
                <a:lnTo>
                  <a:pt x="144" y="73"/>
                </a:lnTo>
                <a:lnTo>
                  <a:pt x="141" y="72"/>
                </a:lnTo>
                <a:lnTo>
                  <a:pt x="139" y="69"/>
                </a:lnTo>
                <a:lnTo>
                  <a:pt x="136" y="69"/>
                </a:lnTo>
                <a:lnTo>
                  <a:pt x="131" y="68"/>
                </a:lnTo>
                <a:lnTo>
                  <a:pt x="129" y="68"/>
                </a:lnTo>
                <a:lnTo>
                  <a:pt x="124" y="69"/>
                </a:lnTo>
                <a:lnTo>
                  <a:pt x="121" y="70"/>
                </a:lnTo>
                <a:lnTo>
                  <a:pt x="117" y="72"/>
                </a:lnTo>
                <a:lnTo>
                  <a:pt x="113" y="75"/>
                </a:lnTo>
                <a:lnTo>
                  <a:pt x="107" y="77"/>
                </a:lnTo>
                <a:lnTo>
                  <a:pt x="99" y="85"/>
                </a:lnTo>
                <a:lnTo>
                  <a:pt x="90" y="92"/>
                </a:lnTo>
                <a:lnTo>
                  <a:pt x="82" y="102"/>
                </a:lnTo>
                <a:lnTo>
                  <a:pt x="73" y="113"/>
                </a:lnTo>
                <a:lnTo>
                  <a:pt x="66" y="124"/>
                </a:lnTo>
                <a:lnTo>
                  <a:pt x="59" y="138"/>
                </a:lnTo>
                <a:lnTo>
                  <a:pt x="52" y="152"/>
                </a:lnTo>
                <a:lnTo>
                  <a:pt x="49" y="161"/>
                </a:lnTo>
                <a:lnTo>
                  <a:pt x="46" y="168"/>
                </a:lnTo>
                <a:lnTo>
                  <a:pt x="102" y="133"/>
                </a:lnTo>
                <a:lnTo>
                  <a:pt x="156" y="96"/>
                </a:lnTo>
                <a:close/>
              </a:path>
            </a:pathLst>
          </a:custGeom>
          <a:solidFill>
            <a:srgbClr val="000000"/>
          </a:solidFill>
          <a:ln w="9525">
            <a:noFill/>
            <a:round/>
            <a:headEnd/>
            <a:tailEnd/>
          </a:ln>
        </xdr:spPr>
      </xdr:sp>
      <xdr:sp macro="" textlink="">
        <xdr:nvSpPr>
          <xdr:cNvPr id="27" name="Freeform 9"/>
          <xdr:cNvSpPr>
            <a:spLocks/>
          </xdr:cNvSpPr>
        </xdr:nvSpPr>
        <xdr:spPr bwMode="auto">
          <a:xfrm>
            <a:off x="2120" y="1176"/>
            <a:ext cx="252" cy="501"/>
          </a:xfrm>
          <a:custGeom>
            <a:avLst/>
            <a:gdLst/>
            <a:ahLst/>
            <a:cxnLst>
              <a:cxn ang="0">
                <a:pos x="77" y="312"/>
              </a:cxn>
              <a:cxn ang="0">
                <a:pos x="78" y="399"/>
              </a:cxn>
              <a:cxn ang="0">
                <a:pos x="85" y="395"/>
              </a:cxn>
              <a:cxn ang="0">
                <a:pos x="89" y="394"/>
              </a:cxn>
              <a:cxn ang="0">
                <a:pos x="94" y="394"/>
              </a:cxn>
              <a:cxn ang="0">
                <a:pos x="96" y="396"/>
              </a:cxn>
              <a:cxn ang="0">
                <a:pos x="98" y="403"/>
              </a:cxn>
              <a:cxn ang="0">
                <a:pos x="98" y="418"/>
              </a:cxn>
              <a:cxn ang="0">
                <a:pos x="92" y="436"/>
              </a:cxn>
              <a:cxn ang="0">
                <a:pos x="85" y="450"/>
              </a:cxn>
              <a:cxn ang="0">
                <a:pos x="75" y="459"/>
              </a:cxn>
              <a:cxn ang="0">
                <a:pos x="21" y="495"/>
              </a:cxn>
              <a:cxn ang="0">
                <a:pos x="13" y="501"/>
              </a:cxn>
              <a:cxn ang="0">
                <a:pos x="8" y="501"/>
              </a:cxn>
              <a:cxn ang="0">
                <a:pos x="6" y="501"/>
              </a:cxn>
              <a:cxn ang="0">
                <a:pos x="3" y="498"/>
              </a:cxn>
              <a:cxn ang="0">
                <a:pos x="0" y="491"/>
              </a:cxn>
              <a:cxn ang="0">
                <a:pos x="0" y="480"/>
              </a:cxn>
              <a:cxn ang="0">
                <a:pos x="4" y="464"/>
              </a:cxn>
              <a:cxn ang="0">
                <a:pos x="11" y="449"/>
              </a:cxn>
              <a:cxn ang="0">
                <a:pos x="21" y="437"/>
              </a:cxn>
              <a:cxn ang="0">
                <a:pos x="42" y="307"/>
              </a:cxn>
              <a:cxn ang="0">
                <a:pos x="55" y="183"/>
              </a:cxn>
              <a:cxn ang="0">
                <a:pos x="47" y="188"/>
              </a:cxn>
              <a:cxn ang="0">
                <a:pos x="42" y="190"/>
              </a:cxn>
              <a:cxn ang="0">
                <a:pos x="38" y="191"/>
              </a:cxn>
              <a:cxn ang="0">
                <a:pos x="35" y="190"/>
              </a:cxn>
              <a:cxn ang="0">
                <a:pos x="33" y="184"/>
              </a:cxn>
              <a:cxn ang="0">
                <a:pos x="31" y="176"/>
              </a:cxn>
              <a:cxn ang="0">
                <a:pos x="34" y="157"/>
              </a:cxn>
              <a:cxn ang="0">
                <a:pos x="41" y="139"/>
              </a:cxn>
              <a:cxn ang="0">
                <a:pos x="50" y="129"/>
              </a:cxn>
              <a:cxn ang="0">
                <a:pos x="60" y="121"/>
              </a:cxn>
              <a:cxn ang="0">
                <a:pos x="118" y="140"/>
              </a:cxn>
              <a:cxn ang="0">
                <a:pos x="150" y="238"/>
              </a:cxn>
              <a:cxn ang="0">
                <a:pos x="177" y="190"/>
              </a:cxn>
              <a:cxn ang="0">
                <a:pos x="182" y="98"/>
              </a:cxn>
              <a:cxn ang="0">
                <a:pos x="170" y="106"/>
              </a:cxn>
              <a:cxn ang="0">
                <a:pos x="166" y="108"/>
              </a:cxn>
              <a:cxn ang="0">
                <a:pos x="162" y="108"/>
              </a:cxn>
              <a:cxn ang="0">
                <a:pos x="159" y="108"/>
              </a:cxn>
              <a:cxn ang="0">
                <a:pos x="156" y="102"/>
              </a:cxn>
              <a:cxn ang="0">
                <a:pos x="155" y="92"/>
              </a:cxn>
              <a:cxn ang="0">
                <a:pos x="157" y="75"/>
              </a:cxn>
              <a:cxn ang="0">
                <a:pos x="164" y="57"/>
              </a:cxn>
              <a:cxn ang="0">
                <a:pos x="172" y="47"/>
              </a:cxn>
              <a:cxn ang="0">
                <a:pos x="183" y="39"/>
              </a:cxn>
              <a:cxn ang="0">
                <a:pos x="237" y="2"/>
              </a:cxn>
              <a:cxn ang="0">
                <a:pos x="244" y="0"/>
              </a:cxn>
              <a:cxn ang="0">
                <a:pos x="247" y="0"/>
              </a:cxn>
              <a:cxn ang="0">
                <a:pos x="250" y="3"/>
              </a:cxn>
              <a:cxn ang="0">
                <a:pos x="252" y="10"/>
              </a:cxn>
              <a:cxn ang="0">
                <a:pos x="252" y="23"/>
              </a:cxn>
              <a:cxn ang="0">
                <a:pos x="248" y="37"/>
              </a:cxn>
              <a:cxn ang="0">
                <a:pos x="241" y="53"/>
              </a:cxn>
              <a:cxn ang="0">
                <a:pos x="231" y="64"/>
              </a:cxn>
              <a:cxn ang="0">
                <a:pos x="216" y="147"/>
              </a:cxn>
              <a:cxn ang="0">
                <a:pos x="187" y="385"/>
              </a:cxn>
              <a:cxn ang="0">
                <a:pos x="150" y="409"/>
              </a:cxn>
              <a:cxn ang="0">
                <a:pos x="119" y="312"/>
              </a:cxn>
              <a:cxn ang="0">
                <a:pos x="88" y="214"/>
              </a:cxn>
            </a:cxnLst>
            <a:rect l="0" t="0" r="r" b="b"/>
            <a:pathLst>
              <a:path w="252" h="501">
                <a:moveTo>
                  <a:pt x="88" y="214"/>
                </a:moveTo>
                <a:lnTo>
                  <a:pt x="77" y="312"/>
                </a:lnTo>
                <a:lnTo>
                  <a:pt x="64" y="408"/>
                </a:lnTo>
                <a:lnTo>
                  <a:pt x="78" y="399"/>
                </a:lnTo>
                <a:lnTo>
                  <a:pt x="84" y="396"/>
                </a:lnTo>
                <a:lnTo>
                  <a:pt x="85" y="395"/>
                </a:lnTo>
                <a:lnTo>
                  <a:pt x="88" y="394"/>
                </a:lnTo>
                <a:lnTo>
                  <a:pt x="89" y="394"/>
                </a:lnTo>
                <a:lnTo>
                  <a:pt x="92" y="394"/>
                </a:lnTo>
                <a:lnTo>
                  <a:pt x="94" y="394"/>
                </a:lnTo>
                <a:lnTo>
                  <a:pt x="96" y="396"/>
                </a:lnTo>
                <a:lnTo>
                  <a:pt x="98" y="399"/>
                </a:lnTo>
                <a:lnTo>
                  <a:pt x="98" y="403"/>
                </a:lnTo>
                <a:lnTo>
                  <a:pt x="98" y="409"/>
                </a:lnTo>
                <a:lnTo>
                  <a:pt x="98" y="418"/>
                </a:lnTo>
                <a:lnTo>
                  <a:pt x="95" y="426"/>
                </a:lnTo>
                <a:lnTo>
                  <a:pt x="92" y="436"/>
                </a:lnTo>
                <a:lnTo>
                  <a:pt x="88" y="446"/>
                </a:lnTo>
                <a:lnTo>
                  <a:pt x="85" y="450"/>
                </a:lnTo>
                <a:lnTo>
                  <a:pt x="81" y="454"/>
                </a:lnTo>
                <a:lnTo>
                  <a:pt x="75" y="459"/>
                </a:lnTo>
                <a:lnTo>
                  <a:pt x="69" y="463"/>
                </a:lnTo>
                <a:lnTo>
                  <a:pt x="21" y="495"/>
                </a:lnTo>
                <a:lnTo>
                  <a:pt x="16" y="500"/>
                </a:lnTo>
                <a:lnTo>
                  <a:pt x="13" y="501"/>
                </a:lnTo>
                <a:lnTo>
                  <a:pt x="11" y="501"/>
                </a:lnTo>
                <a:lnTo>
                  <a:pt x="8" y="501"/>
                </a:lnTo>
                <a:lnTo>
                  <a:pt x="7" y="501"/>
                </a:lnTo>
                <a:lnTo>
                  <a:pt x="6" y="501"/>
                </a:lnTo>
                <a:lnTo>
                  <a:pt x="4" y="501"/>
                </a:lnTo>
                <a:lnTo>
                  <a:pt x="3" y="498"/>
                </a:lnTo>
                <a:lnTo>
                  <a:pt x="1" y="495"/>
                </a:lnTo>
                <a:lnTo>
                  <a:pt x="0" y="491"/>
                </a:lnTo>
                <a:lnTo>
                  <a:pt x="0" y="487"/>
                </a:lnTo>
                <a:lnTo>
                  <a:pt x="0" y="480"/>
                </a:lnTo>
                <a:lnTo>
                  <a:pt x="1" y="473"/>
                </a:lnTo>
                <a:lnTo>
                  <a:pt x="4" y="464"/>
                </a:lnTo>
                <a:lnTo>
                  <a:pt x="7" y="457"/>
                </a:lnTo>
                <a:lnTo>
                  <a:pt x="11" y="449"/>
                </a:lnTo>
                <a:lnTo>
                  <a:pt x="16" y="443"/>
                </a:lnTo>
                <a:lnTo>
                  <a:pt x="21" y="437"/>
                </a:lnTo>
                <a:lnTo>
                  <a:pt x="27" y="433"/>
                </a:lnTo>
                <a:lnTo>
                  <a:pt x="42" y="307"/>
                </a:lnTo>
                <a:lnTo>
                  <a:pt x="58" y="181"/>
                </a:lnTo>
                <a:lnTo>
                  <a:pt x="55" y="183"/>
                </a:lnTo>
                <a:lnTo>
                  <a:pt x="52" y="186"/>
                </a:lnTo>
                <a:lnTo>
                  <a:pt x="47" y="188"/>
                </a:lnTo>
                <a:lnTo>
                  <a:pt x="44" y="190"/>
                </a:lnTo>
                <a:lnTo>
                  <a:pt x="42" y="190"/>
                </a:lnTo>
                <a:lnTo>
                  <a:pt x="40" y="191"/>
                </a:lnTo>
                <a:lnTo>
                  <a:pt x="38" y="191"/>
                </a:lnTo>
                <a:lnTo>
                  <a:pt x="37" y="191"/>
                </a:lnTo>
                <a:lnTo>
                  <a:pt x="35" y="190"/>
                </a:lnTo>
                <a:lnTo>
                  <a:pt x="34" y="188"/>
                </a:lnTo>
                <a:lnTo>
                  <a:pt x="33" y="184"/>
                </a:lnTo>
                <a:lnTo>
                  <a:pt x="31" y="180"/>
                </a:lnTo>
                <a:lnTo>
                  <a:pt x="31" y="176"/>
                </a:lnTo>
                <a:lnTo>
                  <a:pt x="31" y="167"/>
                </a:lnTo>
                <a:lnTo>
                  <a:pt x="34" y="157"/>
                </a:lnTo>
                <a:lnTo>
                  <a:pt x="37" y="149"/>
                </a:lnTo>
                <a:lnTo>
                  <a:pt x="41" y="139"/>
                </a:lnTo>
                <a:lnTo>
                  <a:pt x="45" y="135"/>
                </a:lnTo>
                <a:lnTo>
                  <a:pt x="50" y="129"/>
                </a:lnTo>
                <a:lnTo>
                  <a:pt x="54" y="125"/>
                </a:lnTo>
                <a:lnTo>
                  <a:pt x="60" y="121"/>
                </a:lnTo>
                <a:lnTo>
                  <a:pt x="102" y="92"/>
                </a:lnTo>
                <a:lnTo>
                  <a:pt x="118" y="140"/>
                </a:lnTo>
                <a:lnTo>
                  <a:pt x="133" y="190"/>
                </a:lnTo>
                <a:lnTo>
                  <a:pt x="150" y="238"/>
                </a:lnTo>
                <a:lnTo>
                  <a:pt x="166" y="287"/>
                </a:lnTo>
                <a:lnTo>
                  <a:pt x="177" y="190"/>
                </a:lnTo>
                <a:lnTo>
                  <a:pt x="189" y="94"/>
                </a:lnTo>
                <a:lnTo>
                  <a:pt x="182" y="98"/>
                </a:lnTo>
                <a:lnTo>
                  <a:pt x="176" y="102"/>
                </a:lnTo>
                <a:lnTo>
                  <a:pt x="170" y="106"/>
                </a:lnTo>
                <a:lnTo>
                  <a:pt x="167" y="106"/>
                </a:lnTo>
                <a:lnTo>
                  <a:pt x="166" y="108"/>
                </a:lnTo>
                <a:lnTo>
                  <a:pt x="163" y="108"/>
                </a:lnTo>
                <a:lnTo>
                  <a:pt x="162" y="108"/>
                </a:lnTo>
                <a:lnTo>
                  <a:pt x="160" y="108"/>
                </a:lnTo>
                <a:lnTo>
                  <a:pt x="159" y="108"/>
                </a:lnTo>
                <a:lnTo>
                  <a:pt x="157" y="105"/>
                </a:lnTo>
                <a:lnTo>
                  <a:pt x="156" y="102"/>
                </a:lnTo>
                <a:lnTo>
                  <a:pt x="155" y="98"/>
                </a:lnTo>
                <a:lnTo>
                  <a:pt x="155" y="92"/>
                </a:lnTo>
                <a:lnTo>
                  <a:pt x="155" y="84"/>
                </a:lnTo>
                <a:lnTo>
                  <a:pt x="157" y="75"/>
                </a:lnTo>
                <a:lnTo>
                  <a:pt x="160" y="65"/>
                </a:lnTo>
                <a:lnTo>
                  <a:pt x="164" y="57"/>
                </a:lnTo>
                <a:lnTo>
                  <a:pt x="167" y="51"/>
                </a:lnTo>
                <a:lnTo>
                  <a:pt x="172" y="47"/>
                </a:lnTo>
                <a:lnTo>
                  <a:pt x="177" y="43"/>
                </a:lnTo>
                <a:lnTo>
                  <a:pt x="183" y="39"/>
                </a:lnTo>
                <a:lnTo>
                  <a:pt x="231" y="6"/>
                </a:lnTo>
                <a:lnTo>
                  <a:pt x="237" y="2"/>
                </a:lnTo>
                <a:lnTo>
                  <a:pt x="243" y="0"/>
                </a:lnTo>
                <a:lnTo>
                  <a:pt x="244" y="0"/>
                </a:lnTo>
                <a:lnTo>
                  <a:pt x="245" y="0"/>
                </a:lnTo>
                <a:lnTo>
                  <a:pt x="247" y="0"/>
                </a:lnTo>
                <a:lnTo>
                  <a:pt x="248" y="0"/>
                </a:lnTo>
                <a:lnTo>
                  <a:pt x="250" y="3"/>
                </a:lnTo>
                <a:lnTo>
                  <a:pt x="251" y="6"/>
                </a:lnTo>
                <a:lnTo>
                  <a:pt x="252" y="10"/>
                </a:lnTo>
                <a:lnTo>
                  <a:pt x="252" y="14"/>
                </a:lnTo>
                <a:lnTo>
                  <a:pt x="252" y="23"/>
                </a:lnTo>
                <a:lnTo>
                  <a:pt x="251" y="30"/>
                </a:lnTo>
                <a:lnTo>
                  <a:pt x="248" y="37"/>
                </a:lnTo>
                <a:lnTo>
                  <a:pt x="245" y="46"/>
                </a:lnTo>
                <a:lnTo>
                  <a:pt x="241" y="53"/>
                </a:lnTo>
                <a:lnTo>
                  <a:pt x="237" y="58"/>
                </a:lnTo>
                <a:lnTo>
                  <a:pt x="231" y="64"/>
                </a:lnTo>
                <a:lnTo>
                  <a:pt x="225" y="70"/>
                </a:lnTo>
                <a:lnTo>
                  <a:pt x="216" y="147"/>
                </a:lnTo>
                <a:lnTo>
                  <a:pt x="207" y="227"/>
                </a:lnTo>
                <a:lnTo>
                  <a:pt x="187" y="385"/>
                </a:lnTo>
                <a:lnTo>
                  <a:pt x="169" y="396"/>
                </a:lnTo>
                <a:lnTo>
                  <a:pt x="150" y="409"/>
                </a:lnTo>
                <a:lnTo>
                  <a:pt x="135" y="360"/>
                </a:lnTo>
                <a:lnTo>
                  <a:pt x="119" y="312"/>
                </a:lnTo>
                <a:lnTo>
                  <a:pt x="103" y="262"/>
                </a:lnTo>
                <a:lnTo>
                  <a:pt x="88" y="214"/>
                </a:lnTo>
                <a:close/>
              </a:path>
            </a:pathLst>
          </a:custGeom>
          <a:solidFill>
            <a:srgbClr val="000000"/>
          </a:solidFill>
          <a:ln w="9525">
            <a:noFill/>
            <a:round/>
            <a:headEnd/>
            <a:tailEnd/>
          </a:ln>
        </xdr:spPr>
      </xdr:sp>
      <xdr:sp macro="" textlink="">
        <xdr:nvSpPr>
          <xdr:cNvPr id="28" name="Freeform 10"/>
          <xdr:cNvSpPr>
            <a:spLocks/>
          </xdr:cNvSpPr>
        </xdr:nvSpPr>
        <xdr:spPr bwMode="auto">
          <a:xfrm>
            <a:off x="2787" y="1652"/>
            <a:ext cx="211" cy="481"/>
          </a:xfrm>
          <a:custGeom>
            <a:avLst/>
            <a:gdLst/>
            <a:ahLst/>
            <a:cxnLst>
              <a:cxn ang="0">
                <a:pos x="22" y="469"/>
              </a:cxn>
              <a:cxn ang="0">
                <a:pos x="8" y="481"/>
              </a:cxn>
              <a:cxn ang="0">
                <a:pos x="0" y="471"/>
              </a:cxn>
              <a:cxn ang="0">
                <a:pos x="1" y="448"/>
              </a:cxn>
              <a:cxn ang="0">
                <a:pos x="12" y="375"/>
              </a:cxn>
              <a:cxn ang="0">
                <a:pos x="31" y="348"/>
              </a:cxn>
              <a:cxn ang="0">
                <a:pos x="44" y="348"/>
              </a:cxn>
              <a:cxn ang="0">
                <a:pos x="46" y="372"/>
              </a:cxn>
              <a:cxn ang="0">
                <a:pos x="59" y="383"/>
              </a:cxn>
              <a:cxn ang="0">
                <a:pos x="79" y="382"/>
              </a:cxn>
              <a:cxn ang="0">
                <a:pos x="99" y="370"/>
              </a:cxn>
              <a:cxn ang="0">
                <a:pos x="124" y="343"/>
              </a:cxn>
              <a:cxn ang="0">
                <a:pos x="144" y="311"/>
              </a:cxn>
              <a:cxn ang="0">
                <a:pos x="151" y="280"/>
              </a:cxn>
              <a:cxn ang="0">
                <a:pos x="146" y="264"/>
              </a:cxn>
              <a:cxn ang="0">
                <a:pos x="129" y="263"/>
              </a:cxn>
              <a:cxn ang="0">
                <a:pos x="109" y="270"/>
              </a:cxn>
              <a:cxn ang="0">
                <a:pos x="81" y="278"/>
              </a:cxn>
              <a:cxn ang="0">
                <a:pos x="61" y="280"/>
              </a:cxn>
              <a:cxn ang="0">
                <a:pos x="48" y="271"/>
              </a:cxn>
              <a:cxn ang="0">
                <a:pos x="37" y="242"/>
              </a:cxn>
              <a:cxn ang="0">
                <a:pos x="44" y="175"/>
              </a:cxn>
              <a:cxn ang="0">
                <a:pos x="75" y="104"/>
              </a:cxn>
              <a:cxn ang="0">
                <a:pos x="116" y="51"/>
              </a:cxn>
              <a:cxn ang="0">
                <a:pos x="153" y="25"/>
              </a:cxn>
              <a:cxn ang="0">
                <a:pos x="180" y="25"/>
              </a:cxn>
              <a:cxn ang="0">
                <a:pos x="191" y="8"/>
              </a:cxn>
              <a:cxn ang="0">
                <a:pos x="203" y="0"/>
              </a:cxn>
              <a:cxn ang="0">
                <a:pos x="211" y="10"/>
              </a:cxn>
              <a:cxn ang="0">
                <a:pos x="210" y="32"/>
              </a:cxn>
              <a:cxn ang="0">
                <a:pos x="197" y="111"/>
              </a:cxn>
              <a:cxn ang="0">
                <a:pos x="180" y="138"/>
              </a:cxn>
              <a:cxn ang="0">
                <a:pos x="167" y="135"/>
              </a:cxn>
              <a:cxn ang="0">
                <a:pos x="164" y="109"/>
              </a:cxn>
              <a:cxn ang="0">
                <a:pos x="154" y="93"/>
              </a:cxn>
              <a:cxn ang="0">
                <a:pos x="129" y="99"/>
              </a:cxn>
              <a:cxn ang="0">
                <a:pos x="105" y="121"/>
              </a:cxn>
              <a:cxn ang="0">
                <a:pos x="82" y="159"/>
              </a:cxn>
              <a:cxn ang="0">
                <a:pos x="75" y="185"/>
              </a:cxn>
              <a:cxn ang="0">
                <a:pos x="76" y="202"/>
              </a:cxn>
              <a:cxn ang="0">
                <a:pos x="85" y="209"/>
              </a:cxn>
              <a:cxn ang="0">
                <a:pos x="100" y="208"/>
              </a:cxn>
              <a:cxn ang="0">
                <a:pos x="134" y="196"/>
              </a:cxn>
              <a:cxn ang="0">
                <a:pos x="159" y="191"/>
              </a:cxn>
              <a:cxn ang="0">
                <a:pos x="176" y="195"/>
              </a:cxn>
              <a:cxn ang="0">
                <a:pos x="188" y="217"/>
              </a:cxn>
              <a:cxn ang="0">
                <a:pos x="188" y="263"/>
              </a:cxn>
              <a:cxn ang="0">
                <a:pos x="173" y="325"/>
              </a:cxn>
              <a:cxn ang="0">
                <a:pos x="149" y="370"/>
              </a:cxn>
              <a:cxn ang="0">
                <a:pos x="116" y="413"/>
              </a:cxn>
              <a:cxn ang="0">
                <a:pos x="81" y="441"/>
              </a:cxn>
              <a:cxn ang="0">
                <a:pos x="45" y="454"/>
              </a:cxn>
            </a:cxnLst>
            <a:rect l="0" t="0" r="r" b="b"/>
            <a:pathLst>
              <a:path w="211" h="481">
                <a:moveTo>
                  <a:pt x="32" y="451"/>
                </a:moveTo>
                <a:lnTo>
                  <a:pt x="29" y="458"/>
                </a:lnTo>
                <a:lnTo>
                  <a:pt x="27" y="462"/>
                </a:lnTo>
                <a:lnTo>
                  <a:pt x="25" y="466"/>
                </a:lnTo>
                <a:lnTo>
                  <a:pt x="22" y="469"/>
                </a:lnTo>
                <a:lnTo>
                  <a:pt x="21" y="472"/>
                </a:lnTo>
                <a:lnTo>
                  <a:pt x="20" y="475"/>
                </a:lnTo>
                <a:lnTo>
                  <a:pt x="15" y="478"/>
                </a:lnTo>
                <a:lnTo>
                  <a:pt x="11" y="481"/>
                </a:lnTo>
                <a:lnTo>
                  <a:pt x="8" y="481"/>
                </a:lnTo>
                <a:lnTo>
                  <a:pt x="5" y="481"/>
                </a:lnTo>
                <a:lnTo>
                  <a:pt x="4" y="479"/>
                </a:lnTo>
                <a:lnTo>
                  <a:pt x="2" y="478"/>
                </a:lnTo>
                <a:lnTo>
                  <a:pt x="1" y="475"/>
                </a:lnTo>
                <a:lnTo>
                  <a:pt x="0" y="471"/>
                </a:lnTo>
                <a:lnTo>
                  <a:pt x="0" y="466"/>
                </a:lnTo>
                <a:lnTo>
                  <a:pt x="0" y="464"/>
                </a:lnTo>
                <a:lnTo>
                  <a:pt x="0" y="459"/>
                </a:lnTo>
                <a:lnTo>
                  <a:pt x="1" y="454"/>
                </a:lnTo>
                <a:lnTo>
                  <a:pt x="1" y="448"/>
                </a:lnTo>
                <a:lnTo>
                  <a:pt x="4" y="427"/>
                </a:lnTo>
                <a:lnTo>
                  <a:pt x="7" y="404"/>
                </a:lnTo>
                <a:lnTo>
                  <a:pt x="8" y="393"/>
                </a:lnTo>
                <a:lnTo>
                  <a:pt x="11" y="383"/>
                </a:lnTo>
                <a:lnTo>
                  <a:pt x="12" y="375"/>
                </a:lnTo>
                <a:lnTo>
                  <a:pt x="15" y="367"/>
                </a:lnTo>
                <a:lnTo>
                  <a:pt x="20" y="360"/>
                </a:lnTo>
                <a:lnTo>
                  <a:pt x="22" y="356"/>
                </a:lnTo>
                <a:lnTo>
                  <a:pt x="27" y="350"/>
                </a:lnTo>
                <a:lnTo>
                  <a:pt x="31" y="348"/>
                </a:lnTo>
                <a:lnTo>
                  <a:pt x="34" y="346"/>
                </a:lnTo>
                <a:lnTo>
                  <a:pt x="37" y="345"/>
                </a:lnTo>
                <a:lnTo>
                  <a:pt x="39" y="345"/>
                </a:lnTo>
                <a:lnTo>
                  <a:pt x="41" y="346"/>
                </a:lnTo>
                <a:lnTo>
                  <a:pt x="44" y="348"/>
                </a:lnTo>
                <a:lnTo>
                  <a:pt x="45" y="352"/>
                </a:lnTo>
                <a:lnTo>
                  <a:pt x="45" y="356"/>
                </a:lnTo>
                <a:lnTo>
                  <a:pt x="46" y="362"/>
                </a:lnTo>
                <a:lnTo>
                  <a:pt x="46" y="367"/>
                </a:lnTo>
                <a:lnTo>
                  <a:pt x="46" y="372"/>
                </a:lnTo>
                <a:lnTo>
                  <a:pt x="48" y="376"/>
                </a:lnTo>
                <a:lnTo>
                  <a:pt x="48" y="377"/>
                </a:lnTo>
                <a:lnTo>
                  <a:pt x="51" y="380"/>
                </a:lnTo>
                <a:lnTo>
                  <a:pt x="55" y="382"/>
                </a:lnTo>
                <a:lnTo>
                  <a:pt x="59" y="383"/>
                </a:lnTo>
                <a:lnTo>
                  <a:pt x="65" y="384"/>
                </a:lnTo>
                <a:lnTo>
                  <a:pt x="68" y="384"/>
                </a:lnTo>
                <a:lnTo>
                  <a:pt x="72" y="384"/>
                </a:lnTo>
                <a:lnTo>
                  <a:pt x="75" y="383"/>
                </a:lnTo>
                <a:lnTo>
                  <a:pt x="79" y="382"/>
                </a:lnTo>
                <a:lnTo>
                  <a:pt x="82" y="380"/>
                </a:lnTo>
                <a:lnTo>
                  <a:pt x="86" y="379"/>
                </a:lnTo>
                <a:lnTo>
                  <a:pt x="89" y="376"/>
                </a:lnTo>
                <a:lnTo>
                  <a:pt x="93" y="373"/>
                </a:lnTo>
                <a:lnTo>
                  <a:pt x="99" y="370"/>
                </a:lnTo>
                <a:lnTo>
                  <a:pt x="105" y="365"/>
                </a:lnTo>
                <a:lnTo>
                  <a:pt x="110" y="360"/>
                </a:lnTo>
                <a:lnTo>
                  <a:pt x="115" y="355"/>
                </a:lnTo>
                <a:lnTo>
                  <a:pt x="120" y="349"/>
                </a:lnTo>
                <a:lnTo>
                  <a:pt x="124" y="343"/>
                </a:lnTo>
                <a:lnTo>
                  <a:pt x="130" y="338"/>
                </a:lnTo>
                <a:lnTo>
                  <a:pt x="134" y="331"/>
                </a:lnTo>
                <a:lnTo>
                  <a:pt x="139" y="324"/>
                </a:lnTo>
                <a:lnTo>
                  <a:pt x="142" y="317"/>
                </a:lnTo>
                <a:lnTo>
                  <a:pt x="144" y="311"/>
                </a:lnTo>
                <a:lnTo>
                  <a:pt x="147" y="304"/>
                </a:lnTo>
                <a:lnTo>
                  <a:pt x="150" y="298"/>
                </a:lnTo>
                <a:lnTo>
                  <a:pt x="151" y="292"/>
                </a:lnTo>
                <a:lnTo>
                  <a:pt x="151" y="287"/>
                </a:lnTo>
                <a:lnTo>
                  <a:pt x="151" y="280"/>
                </a:lnTo>
                <a:lnTo>
                  <a:pt x="151" y="275"/>
                </a:lnTo>
                <a:lnTo>
                  <a:pt x="151" y="273"/>
                </a:lnTo>
                <a:lnTo>
                  <a:pt x="150" y="268"/>
                </a:lnTo>
                <a:lnTo>
                  <a:pt x="147" y="266"/>
                </a:lnTo>
                <a:lnTo>
                  <a:pt x="146" y="264"/>
                </a:lnTo>
                <a:lnTo>
                  <a:pt x="142" y="261"/>
                </a:lnTo>
                <a:lnTo>
                  <a:pt x="139" y="261"/>
                </a:lnTo>
                <a:lnTo>
                  <a:pt x="133" y="261"/>
                </a:lnTo>
                <a:lnTo>
                  <a:pt x="132" y="261"/>
                </a:lnTo>
                <a:lnTo>
                  <a:pt x="129" y="263"/>
                </a:lnTo>
                <a:lnTo>
                  <a:pt x="126" y="263"/>
                </a:lnTo>
                <a:lnTo>
                  <a:pt x="123" y="264"/>
                </a:lnTo>
                <a:lnTo>
                  <a:pt x="119" y="266"/>
                </a:lnTo>
                <a:lnTo>
                  <a:pt x="113" y="268"/>
                </a:lnTo>
                <a:lnTo>
                  <a:pt x="109" y="270"/>
                </a:lnTo>
                <a:lnTo>
                  <a:pt x="102" y="273"/>
                </a:lnTo>
                <a:lnTo>
                  <a:pt x="96" y="274"/>
                </a:lnTo>
                <a:lnTo>
                  <a:pt x="90" y="275"/>
                </a:lnTo>
                <a:lnTo>
                  <a:pt x="85" y="277"/>
                </a:lnTo>
                <a:lnTo>
                  <a:pt x="81" y="278"/>
                </a:lnTo>
                <a:lnTo>
                  <a:pt x="75" y="280"/>
                </a:lnTo>
                <a:lnTo>
                  <a:pt x="71" y="280"/>
                </a:lnTo>
                <a:lnTo>
                  <a:pt x="68" y="281"/>
                </a:lnTo>
                <a:lnTo>
                  <a:pt x="63" y="280"/>
                </a:lnTo>
                <a:lnTo>
                  <a:pt x="61" y="280"/>
                </a:lnTo>
                <a:lnTo>
                  <a:pt x="58" y="278"/>
                </a:lnTo>
                <a:lnTo>
                  <a:pt x="55" y="278"/>
                </a:lnTo>
                <a:lnTo>
                  <a:pt x="52" y="275"/>
                </a:lnTo>
                <a:lnTo>
                  <a:pt x="49" y="274"/>
                </a:lnTo>
                <a:lnTo>
                  <a:pt x="48" y="271"/>
                </a:lnTo>
                <a:lnTo>
                  <a:pt x="45" y="270"/>
                </a:lnTo>
                <a:lnTo>
                  <a:pt x="44" y="266"/>
                </a:lnTo>
                <a:lnTo>
                  <a:pt x="41" y="259"/>
                </a:lnTo>
                <a:lnTo>
                  <a:pt x="38" y="251"/>
                </a:lnTo>
                <a:lnTo>
                  <a:pt x="37" y="242"/>
                </a:lnTo>
                <a:lnTo>
                  <a:pt x="37" y="230"/>
                </a:lnTo>
                <a:lnTo>
                  <a:pt x="37" y="216"/>
                </a:lnTo>
                <a:lnTo>
                  <a:pt x="38" y="203"/>
                </a:lnTo>
                <a:lnTo>
                  <a:pt x="41" y="189"/>
                </a:lnTo>
                <a:lnTo>
                  <a:pt x="44" y="175"/>
                </a:lnTo>
                <a:lnTo>
                  <a:pt x="48" y="161"/>
                </a:lnTo>
                <a:lnTo>
                  <a:pt x="54" y="147"/>
                </a:lnTo>
                <a:lnTo>
                  <a:pt x="59" y="133"/>
                </a:lnTo>
                <a:lnTo>
                  <a:pt x="66" y="118"/>
                </a:lnTo>
                <a:lnTo>
                  <a:pt x="75" y="104"/>
                </a:lnTo>
                <a:lnTo>
                  <a:pt x="82" y="92"/>
                </a:lnTo>
                <a:lnTo>
                  <a:pt x="90" y="80"/>
                </a:lnTo>
                <a:lnTo>
                  <a:pt x="99" y="69"/>
                </a:lnTo>
                <a:lnTo>
                  <a:pt x="107" y="59"/>
                </a:lnTo>
                <a:lnTo>
                  <a:pt x="116" y="51"/>
                </a:lnTo>
                <a:lnTo>
                  <a:pt x="124" y="43"/>
                </a:lnTo>
                <a:lnTo>
                  <a:pt x="133" y="36"/>
                </a:lnTo>
                <a:lnTo>
                  <a:pt x="140" y="32"/>
                </a:lnTo>
                <a:lnTo>
                  <a:pt x="147" y="28"/>
                </a:lnTo>
                <a:lnTo>
                  <a:pt x="153" y="25"/>
                </a:lnTo>
                <a:lnTo>
                  <a:pt x="160" y="24"/>
                </a:lnTo>
                <a:lnTo>
                  <a:pt x="166" y="22"/>
                </a:lnTo>
                <a:lnTo>
                  <a:pt x="170" y="22"/>
                </a:lnTo>
                <a:lnTo>
                  <a:pt x="176" y="24"/>
                </a:lnTo>
                <a:lnTo>
                  <a:pt x="180" y="25"/>
                </a:lnTo>
                <a:lnTo>
                  <a:pt x="183" y="21"/>
                </a:lnTo>
                <a:lnTo>
                  <a:pt x="184" y="17"/>
                </a:lnTo>
                <a:lnTo>
                  <a:pt x="187" y="14"/>
                </a:lnTo>
                <a:lnTo>
                  <a:pt x="188" y="11"/>
                </a:lnTo>
                <a:lnTo>
                  <a:pt x="191" y="8"/>
                </a:lnTo>
                <a:lnTo>
                  <a:pt x="193" y="5"/>
                </a:lnTo>
                <a:lnTo>
                  <a:pt x="194" y="4"/>
                </a:lnTo>
                <a:lnTo>
                  <a:pt x="197" y="2"/>
                </a:lnTo>
                <a:lnTo>
                  <a:pt x="200" y="1"/>
                </a:lnTo>
                <a:lnTo>
                  <a:pt x="203" y="0"/>
                </a:lnTo>
                <a:lnTo>
                  <a:pt x="205" y="0"/>
                </a:lnTo>
                <a:lnTo>
                  <a:pt x="207" y="1"/>
                </a:lnTo>
                <a:lnTo>
                  <a:pt x="210" y="4"/>
                </a:lnTo>
                <a:lnTo>
                  <a:pt x="211" y="7"/>
                </a:lnTo>
                <a:lnTo>
                  <a:pt x="211" y="10"/>
                </a:lnTo>
                <a:lnTo>
                  <a:pt x="211" y="14"/>
                </a:lnTo>
                <a:lnTo>
                  <a:pt x="211" y="17"/>
                </a:lnTo>
                <a:lnTo>
                  <a:pt x="211" y="21"/>
                </a:lnTo>
                <a:lnTo>
                  <a:pt x="211" y="27"/>
                </a:lnTo>
                <a:lnTo>
                  <a:pt x="210" y="32"/>
                </a:lnTo>
                <a:lnTo>
                  <a:pt x="207" y="58"/>
                </a:lnTo>
                <a:lnTo>
                  <a:pt x="204" y="82"/>
                </a:lnTo>
                <a:lnTo>
                  <a:pt x="203" y="93"/>
                </a:lnTo>
                <a:lnTo>
                  <a:pt x="200" y="103"/>
                </a:lnTo>
                <a:lnTo>
                  <a:pt x="197" y="111"/>
                </a:lnTo>
                <a:lnTo>
                  <a:pt x="194" y="118"/>
                </a:lnTo>
                <a:lnTo>
                  <a:pt x="191" y="124"/>
                </a:lnTo>
                <a:lnTo>
                  <a:pt x="187" y="130"/>
                </a:lnTo>
                <a:lnTo>
                  <a:pt x="184" y="134"/>
                </a:lnTo>
                <a:lnTo>
                  <a:pt x="180" y="138"/>
                </a:lnTo>
                <a:lnTo>
                  <a:pt x="176" y="140"/>
                </a:lnTo>
                <a:lnTo>
                  <a:pt x="173" y="141"/>
                </a:lnTo>
                <a:lnTo>
                  <a:pt x="170" y="140"/>
                </a:lnTo>
                <a:lnTo>
                  <a:pt x="167" y="138"/>
                </a:lnTo>
                <a:lnTo>
                  <a:pt x="167" y="135"/>
                </a:lnTo>
                <a:lnTo>
                  <a:pt x="166" y="133"/>
                </a:lnTo>
                <a:lnTo>
                  <a:pt x="166" y="127"/>
                </a:lnTo>
                <a:lnTo>
                  <a:pt x="166" y="121"/>
                </a:lnTo>
                <a:lnTo>
                  <a:pt x="164" y="114"/>
                </a:lnTo>
                <a:lnTo>
                  <a:pt x="164" y="109"/>
                </a:lnTo>
                <a:lnTo>
                  <a:pt x="164" y="104"/>
                </a:lnTo>
                <a:lnTo>
                  <a:pt x="163" y="101"/>
                </a:lnTo>
                <a:lnTo>
                  <a:pt x="160" y="97"/>
                </a:lnTo>
                <a:lnTo>
                  <a:pt x="157" y="96"/>
                </a:lnTo>
                <a:lnTo>
                  <a:pt x="154" y="93"/>
                </a:lnTo>
                <a:lnTo>
                  <a:pt x="149" y="93"/>
                </a:lnTo>
                <a:lnTo>
                  <a:pt x="144" y="93"/>
                </a:lnTo>
                <a:lnTo>
                  <a:pt x="139" y="94"/>
                </a:lnTo>
                <a:lnTo>
                  <a:pt x="132" y="97"/>
                </a:lnTo>
                <a:lnTo>
                  <a:pt x="129" y="99"/>
                </a:lnTo>
                <a:lnTo>
                  <a:pt x="126" y="101"/>
                </a:lnTo>
                <a:lnTo>
                  <a:pt x="120" y="106"/>
                </a:lnTo>
                <a:lnTo>
                  <a:pt x="115" y="110"/>
                </a:lnTo>
                <a:lnTo>
                  <a:pt x="109" y="116"/>
                </a:lnTo>
                <a:lnTo>
                  <a:pt x="105" y="121"/>
                </a:lnTo>
                <a:lnTo>
                  <a:pt x="99" y="127"/>
                </a:lnTo>
                <a:lnTo>
                  <a:pt x="95" y="134"/>
                </a:lnTo>
                <a:lnTo>
                  <a:pt x="90" y="141"/>
                </a:lnTo>
                <a:lnTo>
                  <a:pt x="86" y="148"/>
                </a:lnTo>
                <a:lnTo>
                  <a:pt x="82" y="159"/>
                </a:lnTo>
                <a:lnTo>
                  <a:pt x="79" y="165"/>
                </a:lnTo>
                <a:lnTo>
                  <a:pt x="78" y="169"/>
                </a:lnTo>
                <a:lnTo>
                  <a:pt x="76" y="175"/>
                </a:lnTo>
                <a:lnTo>
                  <a:pt x="75" y="179"/>
                </a:lnTo>
                <a:lnTo>
                  <a:pt x="75" y="185"/>
                </a:lnTo>
                <a:lnTo>
                  <a:pt x="75" y="189"/>
                </a:lnTo>
                <a:lnTo>
                  <a:pt x="75" y="193"/>
                </a:lnTo>
                <a:lnTo>
                  <a:pt x="75" y="196"/>
                </a:lnTo>
                <a:lnTo>
                  <a:pt x="76" y="199"/>
                </a:lnTo>
                <a:lnTo>
                  <a:pt x="76" y="202"/>
                </a:lnTo>
                <a:lnTo>
                  <a:pt x="78" y="205"/>
                </a:lnTo>
                <a:lnTo>
                  <a:pt x="79" y="206"/>
                </a:lnTo>
                <a:lnTo>
                  <a:pt x="81" y="208"/>
                </a:lnTo>
                <a:lnTo>
                  <a:pt x="83" y="209"/>
                </a:lnTo>
                <a:lnTo>
                  <a:pt x="85" y="209"/>
                </a:lnTo>
                <a:lnTo>
                  <a:pt x="88" y="209"/>
                </a:lnTo>
                <a:lnTo>
                  <a:pt x="90" y="209"/>
                </a:lnTo>
                <a:lnTo>
                  <a:pt x="93" y="209"/>
                </a:lnTo>
                <a:lnTo>
                  <a:pt x="98" y="209"/>
                </a:lnTo>
                <a:lnTo>
                  <a:pt x="100" y="208"/>
                </a:lnTo>
                <a:lnTo>
                  <a:pt x="106" y="206"/>
                </a:lnTo>
                <a:lnTo>
                  <a:pt x="110" y="203"/>
                </a:lnTo>
                <a:lnTo>
                  <a:pt x="120" y="201"/>
                </a:lnTo>
                <a:lnTo>
                  <a:pt x="127" y="198"/>
                </a:lnTo>
                <a:lnTo>
                  <a:pt x="134" y="196"/>
                </a:lnTo>
                <a:lnTo>
                  <a:pt x="142" y="195"/>
                </a:lnTo>
                <a:lnTo>
                  <a:pt x="147" y="192"/>
                </a:lnTo>
                <a:lnTo>
                  <a:pt x="151" y="192"/>
                </a:lnTo>
                <a:lnTo>
                  <a:pt x="156" y="191"/>
                </a:lnTo>
                <a:lnTo>
                  <a:pt x="159" y="191"/>
                </a:lnTo>
                <a:lnTo>
                  <a:pt x="163" y="191"/>
                </a:lnTo>
                <a:lnTo>
                  <a:pt x="166" y="191"/>
                </a:lnTo>
                <a:lnTo>
                  <a:pt x="170" y="192"/>
                </a:lnTo>
                <a:lnTo>
                  <a:pt x="173" y="193"/>
                </a:lnTo>
                <a:lnTo>
                  <a:pt x="176" y="195"/>
                </a:lnTo>
                <a:lnTo>
                  <a:pt x="178" y="196"/>
                </a:lnTo>
                <a:lnTo>
                  <a:pt x="180" y="199"/>
                </a:lnTo>
                <a:lnTo>
                  <a:pt x="183" y="202"/>
                </a:lnTo>
                <a:lnTo>
                  <a:pt x="185" y="209"/>
                </a:lnTo>
                <a:lnTo>
                  <a:pt x="188" y="217"/>
                </a:lnTo>
                <a:lnTo>
                  <a:pt x="190" y="227"/>
                </a:lnTo>
                <a:lnTo>
                  <a:pt x="191" y="237"/>
                </a:lnTo>
                <a:lnTo>
                  <a:pt x="190" y="246"/>
                </a:lnTo>
                <a:lnTo>
                  <a:pt x="190" y="254"/>
                </a:lnTo>
                <a:lnTo>
                  <a:pt x="188" y="263"/>
                </a:lnTo>
                <a:lnTo>
                  <a:pt x="188" y="271"/>
                </a:lnTo>
                <a:lnTo>
                  <a:pt x="184" y="288"/>
                </a:lnTo>
                <a:lnTo>
                  <a:pt x="180" y="307"/>
                </a:lnTo>
                <a:lnTo>
                  <a:pt x="176" y="315"/>
                </a:lnTo>
                <a:lnTo>
                  <a:pt x="173" y="325"/>
                </a:lnTo>
                <a:lnTo>
                  <a:pt x="168" y="333"/>
                </a:lnTo>
                <a:lnTo>
                  <a:pt x="164" y="343"/>
                </a:lnTo>
                <a:lnTo>
                  <a:pt x="160" y="352"/>
                </a:lnTo>
                <a:lnTo>
                  <a:pt x="154" y="362"/>
                </a:lnTo>
                <a:lnTo>
                  <a:pt x="149" y="370"/>
                </a:lnTo>
                <a:lnTo>
                  <a:pt x="143" y="380"/>
                </a:lnTo>
                <a:lnTo>
                  <a:pt x="136" y="389"/>
                </a:lnTo>
                <a:lnTo>
                  <a:pt x="130" y="397"/>
                </a:lnTo>
                <a:lnTo>
                  <a:pt x="123" y="406"/>
                </a:lnTo>
                <a:lnTo>
                  <a:pt x="116" y="413"/>
                </a:lnTo>
                <a:lnTo>
                  <a:pt x="110" y="420"/>
                </a:lnTo>
                <a:lnTo>
                  <a:pt x="103" y="425"/>
                </a:lnTo>
                <a:lnTo>
                  <a:pt x="96" y="431"/>
                </a:lnTo>
                <a:lnTo>
                  <a:pt x="89" y="437"/>
                </a:lnTo>
                <a:lnTo>
                  <a:pt x="81" y="441"/>
                </a:lnTo>
                <a:lnTo>
                  <a:pt x="73" y="445"/>
                </a:lnTo>
                <a:lnTo>
                  <a:pt x="66" y="449"/>
                </a:lnTo>
                <a:lnTo>
                  <a:pt x="59" y="451"/>
                </a:lnTo>
                <a:lnTo>
                  <a:pt x="52" y="452"/>
                </a:lnTo>
                <a:lnTo>
                  <a:pt x="45" y="454"/>
                </a:lnTo>
                <a:lnTo>
                  <a:pt x="38" y="452"/>
                </a:lnTo>
                <a:lnTo>
                  <a:pt x="32" y="451"/>
                </a:lnTo>
                <a:close/>
              </a:path>
            </a:pathLst>
          </a:custGeom>
          <a:solidFill>
            <a:srgbClr val="C0C0C0"/>
          </a:solidFill>
          <a:ln w="9525">
            <a:noFill/>
            <a:round/>
            <a:headEnd/>
            <a:tailEnd/>
          </a:ln>
        </xdr:spPr>
      </xdr:sp>
      <xdr:sp macro="" textlink="">
        <xdr:nvSpPr>
          <xdr:cNvPr id="29" name="Freeform 11"/>
          <xdr:cNvSpPr>
            <a:spLocks noEditPoints="1"/>
          </xdr:cNvSpPr>
        </xdr:nvSpPr>
        <xdr:spPr bwMode="auto">
          <a:xfrm>
            <a:off x="3016" y="1616"/>
            <a:ext cx="199" cy="334"/>
          </a:xfrm>
          <a:custGeom>
            <a:avLst/>
            <a:gdLst/>
            <a:ahLst/>
            <a:cxnLst>
              <a:cxn ang="0">
                <a:pos x="70" y="327"/>
              </a:cxn>
              <a:cxn ang="0">
                <a:pos x="54" y="333"/>
              </a:cxn>
              <a:cxn ang="0">
                <a:pos x="39" y="334"/>
              </a:cxn>
              <a:cxn ang="0">
                <a:pos x="26" y="331"/>
              </a:cxn>
              <a:cxn ang="0">
                <a:pos x="16" y="323"/>
              </a:cxn>
              <a:cxn ang="0">
                <a:pos x="6" y="303"/>
              </a:cxn>
              <a:cxn ang="0">
                <a:pos x="0" y="272"/>
              </a:cxn>
              <a:cxn ang="0">
                <a:pos x="2" y="245"/>
              </a:cxn>
              <a:cxn ang="0">
                <a:pos x="8" y="212"/>
              </a:cxn>
              <a:cxn ang="0">
                <a:pos x="17" y="174"/>
              </a:cxn>
              <a:cxn ang="0">
                <a:pos x="32" y="136"/>
              </a:cxn>
              <a:cxn ang="0">
                <a:pos x="49" y="101"/>
              </a:cxn>
              <a:cxn ang="0">
                <a:pos x="70" y="67"/>
              </a:cxn>
              <a:cxn ang="0">
                <a:pos x="91" y="38"/>
              </a:cxn>
              <a:cxn ang="0">
                <a:pos x="114" y="19"/>
              </a:cxn>
              <a:cxn ang="0">
                <a:pos x="131" y="6"/>
              </a:cxn>
              <a:cxn ang="0">
                <a:pos x="147" y="0"/>
              </a:cxn>
              <a:cxn ang="0">
                <a:pos x="162" y="0"/>
              </a:cxn>
              <a:cxn ang="0">
                <a:pos x="175" y="5"/>
              </a:cxn>
              <a:cxn ang="0">
                <a:pos x="185" y="13"/>
              </a:cxn>
              <a:cxn ang="0">
                <a:pos x="195" y="33"/>
              </a:cxn>
              <a:cxn ang="0">
                <a:pos x="199" y="74"/>
              </a:cxn>
              <a:cxn ang="0">
                <a:pos x="198" y="105"/>
              </a:cxn>
              <a:cxn ang="0">
                <a:pos x="191" y="139"/>
              </a:cxn>
              <a:cxn ang="0">
                <a:pos x="181" y="176"/>
              </a:cxn>
              <a:cxn ang="0">
                <a:pos x="166" y="211"/>
              </a:cxn>
              <a:cxn ang="0">
                <a:pos x="148" y="245"/>
              </a:cxn>
              <a:cxn ang="0">
                <a:pos x="125" y="276"/>
              </a:cxn>
              <a:cxn ang="0">
                <a:pos x="104" y="302"/>
              </a:cxn>
              <a:cxn ang="0">
                <a:pos x="81" y="320"/>
              </a:cxn>
              <a:cxn ang="0">
                <a:pos x="90" y="255"/>
              </a:cxn>
              <a:cxn ang="0">
                <a:pos x="110" y="237"/>
              </a:cxn>
              <a:cxn ang="0">
                <a:pos x="128" y="212"/>
              </a:cxn>
              <a:cxn ang="0">
                <a:pos x="145" y="181"/>
              </a:cxn>
              <a:cxn ang="0">
                <a:pos x="155" y="150"/>
              </a:cxn>
              <a:cxn ang="0">
                <a:pos x="161" y="125"/>
              </a:cxn>
              <a:cxn ang="0">
                <a:pos x="161" y="102"/>
              </a:cxn>
              <a:cxn ang="0">
                <a:pos x="155" y="85"/>
              </a:cxn>
              <a:cxn ang="0">
                <a:pos x="148" y="74"/>
              </a:cxn>
              <a:cxn ang="0">
                <a:pos x="137" y="70"/>
              </a:cxn>
              <a:cxn ang="0">
                <a:pos x="122" y="72"/>
              </a:cxn>
              <a:cxn ang="0">
                <a:pos x="104" y="84"/>
              </a:cxn>
              <a:cxn ang="0">
                <a:pos x="83" y="108"/>
              </a:cxn>
              <a:cxn ang="0">
                <a:pos x="63" y="140"/>
              </a:cxn>
              <a:cxn ang="0">
                <a:pos x="50" y="173"/>
              </a:cxn>
              <a:cxn ang="0">
                <a:pos x="42" y="201"/>
              </a:cxn>
              <a:cxn ang="0">
                <a:pos x="39" y="225"/>
              </a:cxn>
              <a:cxn ang="0">
                <a:pos x="42" y="242"/>
              </a:cxn>
              <a:cxn ang="0">
                <a:pos x="47" y="255"/>
              </a:cxn>
              <a:cxn ang="0">
                <a:pos x="57" y="262"/>
              </a:cxn>
              <a:cxn ang="0">
                <a:pos x="70" y="265"/>
              </a:cxn>
              <a:cxn ang="0">
                <a:pos x="84" y="259"/>
              </a:cxn>
            </a:cxnLst>
            <a:rect l="0" t="0" r="r" b="b"/>
            <a:pathLst>
              <a:path w="199" h="334">
                <a:moveTo>
                  <a:pt x="81" y="320"/>
                </a:moveTo>
                <a:lnTo>
                  <a:pt x="76" y="324"/>
                </a:lnTo>
                <a:lnTo>
                  <a:pt x="70" y="327"/>
                </a:lnTo>
                <a:lnTo>
                  <a:pt x="66" y="330"/>
                </a:lnTo>
                <a:lnTo>
                  <a:pt x="60" y="331"/>
                </a:lnTo>
                <a:lnTo>
                  <a:pt x="54" y="333"/>
                </a:lnTo>
                <a:lnTo>
                  <a:pt x="49" y="334"/>
                </a:lnTo>
                <a:lnTo>
                  <a:pt x="44" y="334"/>
                </a:lnTo>
                <a:lnTo>
                  <a:pt x="39" y="334"/>
                </a:lnTo>
                <a:lnTo>
                  <a:pt x="34" y="334"/>
                </a:lnTo>
                <a:lnTo>
                  <a:pt x="30" y="333"/>
                </a:lnTo>
                <a:lnTo>
                  <a:pt x="26" y="331"/>
                </a:lnTo>
                <a:lnTo>
                  <a:pt x="23" y="328"/>
                </a:lnTo>
                <a:lnTo>
                  <a:pt x="19" y="326"/>
                </a:lnTo>
                <a:lnTo>
                  <a:pt x="16" y="323"/>
                </a:lnTo>
                <a:lnTo>
                  <a:pt x="13" y="319"/>
                </a:lnTo>
                <a:lnTo>
                  <a:pt x="10" y="314"/>
                </a:lnTo>
                <a:lnTo>
                  <a:pt x="6" y="303"/>
                </a:lnTo>
                <a:lnTo>
                  <a:pt x="3" y="292"/>
                </a:lnTo>
                <a:lnTo>
                  <a:pt x="2" y="279"/>
                </a:lnTo>
                <a:lnTo>
                  <a:pt x="0" y="272"/>
                </a:lnTo>
                <a:lnTo>
                  <a:pt x="0" y="265"/>
                </a:lnTo>
                <a:lnTo>
                  <a:pt x="0" y="255"/>
                </a:lnTo>
                <a:lnTo>
                  <a:pt x="2" y="245"/>
                </a:lnTo>
                <a:lnTo>
                  <a:pt x="3" y="235"/>
                </a:lnTo>
                <a:lnTo>
                  <a:pt x="5" y="224"/>
                </a:lnTo>
                <a:lnTo>
                  <a:pt x="8" y="212"/>
                </a:lnTo>
                <a:lnTo>
                  <a:pt x="10" y="200"/>
                </a:lnTo>
                <a:lnTo>
                  <a:pt x="13" y="187"/>
                </a:lnTo>
                <a:lnTo>
                  <a:pt x="17" y="174"/>
                </a:lnTo>
                <a:lnTo>
                  <a:pt x="22" y="162"/>
                </a:lnTo>
                <a:lnTo>
                  <a:pt x="26" y="149"/>
                </a:lnTo>
                <a:lnTo>
                  <a:pt x="32" y="136"/>
                </a:lnTo>
                <a:lnTo>
                  <a:pt x="36" y="123"/>
                </a:lnTo>
                <a:lnTo>
                  <a:pt x="42" y="112"/>
                </a:lnTo>
                <a:lnTo>
                  <a:pt x="49" y="101"/>
                </a:lnTo>
                <a:lnTo>
                  <a:pt x="56" y="89"/>
                </a:lnTo>
                <a:lnTo>
                  <a:pt x="63" y="78"/>
                </a:lnTo>
                <a:lnTo>
                  <a:pt x="70" y="67"/>
                </a:lnTo>
                <a:lnTo>
                  <a:pt x="77" y="57"/>
                </a:lnTo>
                <a:lnTo>
                  <a:pt x="84" y="47"/>
                </a:lnTo>
                <a:lnTo>
                  <a:pt x="91" y="38"/>
                </a:lnTo>
                <a:lnTo>
                  <a:pt x="98" y="31"/>
                </a:lnTo>
                <a:lnTo>
                  <a:pt x="105" y="24"/>
                </a:lnTo>
                <a:lnTo>
                  <a:pt x="114" y="19"/>
                </a:lnTo>
                <a:lnTo>
                  <a:pt x="121" y="13"/>
                </a:lnTo>
                <a:lnTo>
                  <a:pt x="127" y="9"/>
                </a:lnTo>
                <a:lnTo>
                  <a:pt x="131" y="6"/>
                </a:lnTo>
                <a:lnTo>
                  <a:pt x="137" y="3"/>
                </a:lnTo>
                <a:lnTo>
                  <a:pt x="142" y="2"/>
                </a:lnTo>
                <a:lnTo>
                  <a:pt x="147" y="0"/>
                </a:lnTo>
                <a:lnTo>
                  <a:pt x="152" y="0"/>
                </a:lnTo>
                <a:lnTo>
                  <a:pt x="156" y="0"/>
                </a:lnTo>
                <a:lnTo>
                  <a:pt x="162" y="0"/>
                </a:lnTo>
                <a:lnTo>
                  <a:pt x="166" y="2"/>
                </a:lnTo>
                <a:lnTo>
                  <a:pt x="171" y="3"/>
                </a:lnTo>
                <a:lnTo>
                  <a:pt x="175" y="5"/>
                </a:lnTo>
                <a:lnTo>
                  <a:pt x="178" y="7"/>
                </a:lnTo>
                <a:lnTo>
                  <a:pt x="182" y="10"/>
                </a:lnTo>
                <a:lnTo>
                  <a:pt x="185" y="13"/>
                </a:lnTo>
                <a:lnTo>
                  <a:pt x="188" y="17"/>
                </a:lnTo>
                <a:lnTo>
                  <a:pt x="191" y="21"/>
                </a:lnTo>
                <a:lnTo>
                  <a:pt x="195" y="33"/>
                </a:lnTo>
                <a:lnTo>
                  <a:pt x="198" y="46"/>
                </a:lnTo>
                <a:lnTo>
                  <a:pt x="199" y="58"/>
                </a:lnTo>
                <a:lnTo>
                  <a:pt x="199" y="74"/>
                </a:lnTo>
                <a:lnTo>
                  <a:pt x="199" y="84"/>
                </a:lnTo>
                <a:lnTo>
                  <a:pt x="199" y="94"/>
                </a:lnTo>
                <a:lnTo>
                  <a:pt x="198" y="105"/>
                </a:lnTo>
                <a:lnTo>
                  <a:pt x="196" y="116"/>
                </a:lnTo>
                <a:lnTo>
                  <a:pt x="193" y="128"/>
                </a:lnTo>
                <a:lnTo>
                  <a:pt x="191" y="139"/>
                </a:lnTo>
                <a:lnTo>
                  <a:pt x="188" y="150"/>
                </a:lnTo>
                <a:lnTo>
                  <a:pt x="185" y="163"/>
                </a:lnTo>
                <a:lnTo>
                  <a:pt x="181" y="176"/>
                </a:lnTo>
                <a:lnTo>
                  <a:pt x="176" y="187"/>
                </a:lnTo>
                <a:lnTo>
                  <a:pt x="171" y="200"/>
                </a:lnTo>
                <a:lnTo>
                  <a:pt x="166" y="211"/>
                </a:lnTo>
                <a:lnTo>
                  <a:pt x="161" y="222"/>
                </a:lnTo>
                <a:lnTo>
                  <a:pt x="154" y="234"/>
                </a:lnTo>
                <a:lnTo>
                  <a:pt x="148" y="245"/>
                </a:lnTo>
                <a:lnTo>
                  <a:pt x="141" y="256"/>
                </a:lnTo>
                <a:lnTo>
                  <a:pt x="134" y="266"/>
                </a:lnTo>
                <a:lnTo>
                  <a:pt x="125" y="276"/>
                </a:lnTo>
                <a:lnTo>
                  <a:pt x="118" y="286"/>
                </a:lnTo>
                <a:lnTo>
                  <a:pt x="111" y="295"/>
                </a:lnTo>
                <a:lnTo>
                  <a:pt x="104" y="302"/>
                </a:lnTo>
                <a:lnTo>
                  <a:pt x="97" y="309"/>
                </a:lnTo>
                <a:lnTo>
                  <a:pt x="90" y="314"/>
                </a:lnTo>
                <a:lnTo>
                  <a:pt x="81" y="320"/>
                </a:lnTo>
                <a:close/>
                <a:moveTo>
                  <a:pt x="90" y="255"/>
                </a:moveTo>
                <a:lnTo>
                  <a:pt x="97" y="249"/>
                </a:lnTo>
                <a:lnTo>
                  <a:pt x="104" y="244"/>
                </a:lnTo>
                <a:lnTo>
                  <a:pt x="110" y="237"/>
                </a:lnTo>
                <a:lnTo>
                  <a:pt x="117" y="229"/>
                </a:lnTo>
                <a:lnTo>
                  <a:pt x="122" y="221"/>
                </a:lnTo>
                <a:lnTo>
                  <a:pt x="128" y="212"/>
                </a:lnTo>
                <a:lnTo>
                  <a:pt x="134" y="203"/>
                </a:lnTo>
                <a:lnTo>
                  <a:pt x="139" y="191"/>
                </a:lnTo>
                <a:lnTo>
                  <a:pt x="145" y="181"/>
                </a:lnTo>
                <a:lnTo>
                  <a:pt x="149" y="170"/>
                </a:lnTo>
                <a:lnTo>
                  <a:pt x="152" y="160"/>
                </a:lnTo>
                <a:lnTo>
                  <a:pt x="155" y="150"/>
                </a:lnTo>
                <a:lnTo>
                  <a:pt x="158" y="142"/>
                </a:lnTo>
                <a:lnTo>
                  <a:pt x="159" y="133"/>
                </a:lnTo>
                <a:lnTo>
                  <a:pt x="161" y="125"/>
                </a:lnTo>
                <a:lnTo>
                  <a:pt x="161" y="116"/>
                </a:lnTo>
                <a:lnTo>
                  <a:pt x="161" y="109"/>
                </a:lnTo>
                <a:lnTo>
                  <a:pt x="161" y="102"/>
                </a:lnTo>
                <a:lnTo>
                  <a:pt x="159" y="95"/>
                </a:lnTo>
                <a:lnTo>
                  <a:pt x="158" y="91"/>
                </a:lnTo>
                <a:lnTo>
                  <a:pt x="155" y="85"/>
                </a:lnTo>
                <a:lnTo>
                  <a:pt x="154" y="81"/>
                </a:lnTo>
                <a:lnTo>
                  <a:pt x="151" y="77"/>
                </a:lnTo>
                <a:lnTo>
                  <a:pt x="148" y="74"/>
                </a:lnTo>
                <a:lnTo>
                  <a:pt x="144" y="71"/>
                </a:lnTo>
                <a:lnTo>
                  <a:pt x="141" y="70"/>
                </a:lnTo>
                <a:lnTo>
                  <a:pt x="137" y="70"/>
                </a:lnTo>
                <a:lnTo>
                  <a:pt x="132" y="70"/>
                </a:lnTo>
                <a:lnTo>
                  <a:pt x="127" y="71"/>
                </a:lnTo>
                <a:lnTo>
                  <a:pt x="122" y="72"/>
                </a:lnTo>
                <a:lnTo>
                  <a:pt x="117" y="75"/>
                </a:lnTo>
                <a:lnTo>
                  <a:pt x="113" y="78"/>
                </a:lnTo>
                <a:lnTo>
                  <a:pt x="104" y="84"/>
                </a:lnTo>
                <a:lnTo>
                  <a:pt x="97" y="91"/>
                </a:lnTo>
                <a:lnTo>
                  <a:pt x="90" y="99"/>
                </a:lnTo>
                <a:lnTo>
                  <a:pt x="83" y="108"/>
                </a:lnTo>
                <a:lnTo>
                  <a:pt x="76" y="118"/>
                </a:lnTo>
                <a:lnTo>
                  <a:pt x="70" y="129"/>
                </a:lnTo>
                <a:lnTo>
                  <a:pt x="63" y="140"/>
                </a:lnTo>
                <a:lnTo>
                  <a:pt x="57" y="153"/>
                </a:lnTo>
                <a:lnTo>
                  <a:pt x="53" y="163"/>
                </a:lnTo>
                <a:lnTo>
                  <a:pt x="50" y="173"/>
                </a:lnTo>
                <a:lnTo>
                  <a:pt x="47" y="183"/>
                </a:lnTo>
                <a:lnTo>
                  <a:pt x="44" y="193"/>
                </a:lnTo>
                <a:lnTo>
                  <a:pt x="42" y="201"/>
                </a:lnTo>
                <a:lnTo>
                  <a:pt x="40" y="210"/>
                </a:lnTo>
                <a:lnTo>
                  <a:pt x="40" y="217"/>
                </a:lnTo>
                <a:lnTo>
                  <a:pt x="39" y="225"/>
                </a:lnTo>
                <a:lnTo>
                  <a:pt x="40" y="231"/>
                </a:lnTo>
                <a:lnTo>
                  <a:pt x="40" y="237"/>
                </a:lnTo>
                <a:lnTo>
                  <a:pt x="42" y="242"/>
                </a:lnTo>
                <a:lnTo>
                  <a:pt x="43" y="246"/>
                </a:lnTo>
                <a:lnTo>
                  <a:pt x="44" y="251"/>
                </a:lnTo>
                <a:lnTo>
                  <a:pt x="47" y="255"/>
                </a:lnTo>
                <a:lnTo>
                  <a:pt x="50" y="258"/>
                </a:lnTo>
                <a:lnTo>
                  <a:pt x="53" y="261"/>
                </a:lnTo>
                <a:lnTo>
                  <a:pt x="57" y="262"/>
                </a:lnTo>
                <a:lnTo>
                  <a:pt x="61" y="263"/>
                </a:lnTo>
                <a:lnTo>
                  <a:pt x="66" y="265"/>
                </a:lnTo>
                <a:lnTo>
                  <a:pt x="70" y="265"/>
                </a:lnTo>
                <a:lnTo>
                  <a:pt x="74" y="263"/>
                </a:lnTo>
                <a:lnTo>
                  <a:pt x="78" y="262"/>
                </a:lnTo>
                <a:lnTo>
                  <a:pt x="84" y="259"/>
                </a:lnTo>
                <a:lnTo>
                  <a:pt x="90" y="255"/>
                </a:lnTo>
                <a:close/>
              </a:path>
            </a:pathLst>
          </a:custGeom>
          <a:solidFill>
            <a:srgbClr val="C0C0C0"/>
          </a:solidFill>
          <a:ln w="9525">
            <a:noFill/>
            <a:round/>
            <a:headEnd/>
            <a:tailEnd/>
          </a:ln>
        </xdr:spPr>
      </xdr:sp>
      <xdr:sp macro="" textlink="">
        <xdr:nvSpPr>
          <xdr:cNvPr id="30" name="Freeform 12"/>
          <xdr:cNvSpPr>
            <a:spLocks/>
          </xdr:cNvSpPr>
        </xdr:nvSpPr>
        <xdr:spPr bwMode="auto">
          <a:xfrm>
            <a:off x="3235" y="1428"/>
            <a:ext cx="223" cy="395"/>
          </a:xfrm>
          <a:custGeom>
            <a:avLst/>
            <a:gdLst/>
            <a:ahLst/>
            <a:cxnLst>
              <a:cxn ang="0">
                <a:pos x="112" y="101"/>
              </a:cxn>
              <a:cxn ang="0">
                <a:pos x="132" y="69"/>
              </a:cxn>
              <a:cxn ang="0">
                <a:pos x="147" y="45"/>
              </a:cxn>
              <a:cxn ang="0">
                <a:pos x="163" y="26"/>
              </a:cxn>
              <a:cxn ang="0">
                <a:pos x="181" y="7"/>
              </a:cxn>
              <a:cxn ang="0">
                <a:pos x="193" y="2"/>
              </a:cxn>
              <a:cxn ang="0">
                <a:pos x="204" y="2"/>
              </a:cxn>
              <a:cxn ang="0">
                <a:pos x="213" y="6"/>
              </a:cxn>
              <a:cxn ang="0">
                <a:pos x="220" y="13"/>
              </a:cxn>
              <a:cxn ang="0">
                <a:pos x="223" y="21"/>
              </a:cxn>
              <a:cxn ang="0">
                <a:pos x="221" y="38"/>
              </a:cxn>
              <a:cxn ang="0">
                <a:pos x="211" y="62"/>
              </a:cxn>
              <a:cxn ang="0">
                <a:pos x="199" y="77"/>
              </a:cxn>
              <a:cxn ang="0">
                <a:pos x="194" y="79"/>
              </a:cxn>
              <a:cxn ang="0">
                <a:pos x="189" y="78"/>
              </a:cxn>
              <a:cxn ang="0">
                <a:pos x="180" y="71"/>
              </a:cxn>
              <a:cxn ang="0">
                <a:pos x="172" y="74"/>
              </a:cxn>
              <a:cxn ang="0">
                <a:pos x="164" y="82"/>
              </a:cxn>
              <a:cxn ang="0">
                <a:pos x="155" y="95"/>
              </a:cxn>
              <a:cxn ang="0">
                <a:pos x="143" y="113"/>
              </a:cxn>
              <a:cxn ang="0">
                <a:pos x="125" y="143"/>
              </a:cxn>
              <a:cxn ang="0">
                <a:pos x="102" y="184"/>
              </a:cxn>
              <a:cxn ang="0">
                <a:pos x="147" y="243"/>
              </a:cxn>
              <a:cxn ang="0">
                <a:pos x="155" y="239"/>
              </a:cxn>
              <a:cxn ang="0">
                <a:pos x="160" y="239"/>
              </a:cxn>
              <a:cxn ang="0">
                <a:pos x="164" y="245"/>
              </a:cxn>
              <a:cxn ang="0">
                <a:pos x="164" y="263"/>
              </a:cxn>
              <a:cxn ang="0">
                <a:pos x="155" y="292"/>
              </a:cxn>
              <a:cxn ang="0">
                <a:pos x="142" y="306"/>
              </a:cxn>
              <a:cxn ang="0">
                <a:pos x="18" y="391"/>
              </a:cxn>
              <a:cxn ang="0">
                <a:pos x="11" y="395"/>
              </a:cxn>
              <a:cxn ang="0">
                <a:pos x="6" y="395"/>
              </a:cxn>
              <a:cxn ang="0">
                <a:pos x="1" y="389"/>
              </a:cxn>
              <a:cxn ang="0">
                <a:pos x="1" y="371"/>
              </a:cxn>
              <a:cxn ang="0">
                <a:pos x="11" y="344"/>
              </a:cxn>
              <a:cxn ang="0">
                <a:pos x="24" y="328"/>
              </a:cxn>
              <a:cxn ang="0">
                <a:pos x="52" y="309"/>
              </a:cxn>
              <a:cxn ang="0">
                <a:pos x="58" y="160"/>
              </a:cxn>
              <a:cxn ang="0">
                <a:pos x="50" y="164"/>
              </a:cxn>
              <a:cxn ang="0">
                <a:pos x="44" y="167"/>
              </a:cxn>
              <a:cxn ang="0">
                <a:pos x="40" y="164"/>
              </a:cxn>
              <a:cxn ang="0">
                <a:pos x="37" y="151"/>
              </a:cxn>
              <a:cxn ang="0">
                <a:pos x="42" y="125"/>
              </a:cxn>
              <a:cxn ang="0">
                <a:pos x="55" y="105"/>
              </a:cxn>
              <a:cxn ang="0">
                <a:pos x="92" y="78"/>
              </a:cxn>
            </a:cxnLst>
            <a:rect l="0" t="0" r="r" b="b"/>
            <a:pathLst>
              <a:path w="223" h="395">
                <a:moveTo>
                  <a:pt x="118" y="60"/>
                </a:moveTo>
                <a:lnTo>
                  <a:pt x="115" y="79"/>
                </a:lnTo>
                <a:lnTo>
                  <a:pt x="112" y="101"/>
                </a:lnTo>
                <a:lnTo>
                  <a:pt x="119" y="89"/>
                </a:lnTo>
                <a:lnTo>
                  <a:pt x="126" y="79"/>
                </a:lnTo>
                <a:lnTo>
                  <a:pt x="132" y="69"/>
                </a:lnTo>
                <a:lnTo>
                  <a:pt x="138" y="61"/>
                </a:lnTo>
                <a:lnTo>
                  <a:pt x="142" y="52"/>
                </a:lnTo>
                <a:lnTo>
                  <a:pt x="147" y="45"/>
                </a:lnTo>
                <a:lnTo>
                  <a:pt x="152" y="40"/>
                </a:lnTo>
                <a:lnTo>
                  <a:pt x="155" y="34"/>
                </a:lnTo>
                <a:lnTo>
                  <a:pt x="163" y="26"/>
                </a:lnTo>
                <a:lnTo>
                  <a:pt x="169" y="19"/>
                </a:lnTo>
                <a:lnTo>
                  <a:pt x="176" y="13"/>
                </a:lnTo>
                <a:lnTo>
                  <a:pt x="181" y="7"/>
                </a:lnTo>
                <a:lnTo>
                  <a:pt x="186" y="6"/>
                </a:lnTo>
                <a:lnTo>
                  <a:pt x="190" y="3"/>
                </a:lnTo>
                <a:lnTo>
                  <a:pt x="193" y="2"/>
                </a:lnTo>
                <a:lnTo>
                  <a:pt x="197" y="2"/>
                </a:lnTo>
                <a:lnTo>
                  <a:pt x="201" y="0"/>
                </a:lnTo>
                <a:lnTo>
                  <a:pt x="204" y="2"/>
                </a:lnTo>
                <a:lnTo>
                  <a:pt x="207" y="2"/>
                </a:lnTo>
                <a:lnTo>
                  <a:pt x="210" y="3"/>
                </a:lnTo>
                <a:lnTo>
                  <a:pt x="213" y="6"/>
                </a:lnTo>
                <a:lnTo>
                  <a:pt x="216" y="7"/>
                </a:lnTo>
                <a:lnTo>
                  <a:pt x="218" y="10"/>
                </a:lnTo>
                <a:lnTo>
                  <a:pt x="220" y="13"/>
                </a:lnTo>
                <a:lnTo>
                  <a:pt x="221" y="16"/>
                </a:lnTo>
                <a:lnTo>
                  <a:pt x="223" y="19"/>
                </a:lnTo>
                <a:lnTo>
                  <a:pt x="223" y="21"/>
                </a:lnTo>
                <a:lnTo>
                  <a:pt x="223" y="24"/>
                </a:lnTo>
                <a:lnTo>
                  <a:pt x="223" y="31"/>
                </a:lnTo>
                <a:lnTo>
                  <a:pt x="221" y="38"/>
                </a:lnTo>
                <a:lnTo>
                  <a:pt x="218" y="47"/>
                </a:lnTo>
                <a:lnTo>
                  <a:pt x="216" y="54"/>
                </a:lnTo>
                <a:lnTo>
                  <a:pt x="211" y="62"/>
                </a:lnTo>
                <a:lnTo>
                  <a:pt x="207" y="68"/>
                </a:lnTo>
                <a:lnTo>
                  <a:pt x="204" y="74"/>
                </a:lnTo>
                <a:lnTo>
                  <a:pt x="199" y="77"/>
                </a:lnTo>
                <a:lnTo>
                  <a:pt x="197" y="78"/>
                </a:lnTo>
                <a:lnTo>
                  <a:pt x="196" y="79"/>
                </a:lnTo>
                <a:lnTo>
                  <a:pt x="194" y="79"/>
                </a:lnTo>
                <a:lnTo>
                  <a:pt x="193" y="79"/>
                </a:lnTo>
                <a:lnTo>
                  <a:pt x="191" y="78"/>
                </a:lnTo>
                <a:lnTo>
                  <a:pt x="189" y="78"/>
                </a:lnTo>
                <a:lnTo>
                  <a:pt x="186" y="75"/>
                </a:lnTo>
                <a:lnTo>
                  <a:pt x="183" y="72"/>
                </a:lnTo>
                <a:lnTo>
                  <a:pt x="180" y="71"/>
                </a:lnTo>
                <a:lnTo>
                  <a:pt x="177" y="71"/>
                </a:lnTo>
                <a:lnTo>
                  <a:pt x="173" y="72"/>
                </a:lnTo>
                <a:lnTo>
                  <a:pt x="172" y="74"/>
                </a:lnTo>
                <a:lnTo>
                  <a:pt x="170" y="77"/>
                </a:lnTo>
                <a:lnTo>
                  <a:pt x="167" y="79"/>
                </a:lnTo>
                <a:lnTo>
                  <a:pt x="164" y="82"/>
                </a:lnTo>
                <a:lnTo>
                  <a:pt x="162" y="85"/>
                </a:lnTo>
                <a:lnTo>
                  <a:pt x="159" y="91"/>
                </a:lnTo>
                <a:lnTo>
                  <a:pt x="155" y="95"/>
                </a:lnTo>
                <a:lnTo>
                  <a:pt x="152" y="101"/>
                </a:lnTo>
                <a:lnTo>
                  <a:pt x="147" y="106"/>
                </a:lnTo>
                <a:lnTo>
                  <a:pt x="143" y="113"/>
                </a:lnTo>
                <a:lnTo>
                  <a:pt x="138" y="123"/>
                </a:lnTo>
                <a:lnTo>
                  <a:pt x="132" y="133"/>
                </a:lnTo>
                <a:lnTo>
                  <a:pt x="125" y="143"/>
                </a:lnTo>
                <a:lnTo>
                  <a:pt x="118" y="156"/>
                </a:lnTo>
                <a:lnTo>
                  <a:pt x="111" y="170"/>
                </a:lnTo>
                <a:lnTo>
                  <a:pt x="102" y="184"/>
                </a:lnTo>
                <a:lnTo>
                  <a:pt x="91" y="282"/>
                </a:lnTo>
                <a:lnTo>
                  <a:pt x="145" y="245"/>
                </a:lnTo>
                <a:lnTo>
                  <a:pt x="147" y="243"/>
                </a:lnTo>
                <a:lnTo>
                  <a:pt x="150" y="242"/>
                </a:lnTo>
                <a:lnTo>
                  <a:pt x="152" y="241"/>
                </a:lnTo>
                <a:lnTo>
                  <a:pt x="155" y="239"/>
                </a:lnTo>
                <a:lnTo>
                  <a:pt x="156" y="239"/>
                </a:lnTo>
                <a:lnTo>
                  <a:pt x="159" y="239"/>
                </a:lnTo>
                <a:lnTo>
                  <a:pt x="160" y="239"/>
                </a:lnTo>
                <a:lnTo>
                  <a:pt x="163" y="242"/>
                </a:lnTo>
                <a:lnTo>
                  <a:pt x="164" y="245"/>
                </a:lnTo>
                <a:lnTo>
                  <a:pt x="164" y="249"/>
                </a:lnTo>
                <a:lnTo>
                  <a:pt x="166" y="255"/>
                </a:lnTo>
                <a:lnTo>
                  <a:pt x="164" y="263"/>
                </a:lnTo>
                <a:lnTo>
                  <a:pt x="163" y="272"/>
                </a:lnTo>
                <a:lnTo>
                  <a:pt x="159" y="282"/>
                </a:lnTo>
                <a:lnTo>
                  <a:pt x="155" y="292"/>
                </a:lnTo>
                <a:lnTo>
                  <a:pt x="152" y="296"/>
                </a:lnTo>
                <a:lnTo>
                  <a:pt x="147" y="301"/>
                </a:lnTo>
                <a:lnTo>
                  <a:pt x="142" y="306"/>
                </a:lnTo>
                <a:lnTo>
                  <a:pt x="136" y="310"/>
                </a:lnTo>
                <a:lnTo>
                  <a:pt x="21" y="389"/>
                </a:lnTo>
                <a:lnTo>
                  <a:pt x="18" y="391"/>
                </a:lnTo>
                <a:lnTo>
                  <a:pt x="16" y="392"/>
                </a:lnTo>
                <a:lnTo>
                  <a:pt x="14" y="393"/>
                </a:lnTo>
                <a:lnTo>
                  <a:pt x="11" y="395"/>
                </a:lnTo>
                <a:lnTo>
                  <a:pt x="10" y="395"/>
                </a:lnTo>
                <a:lnTo>
                  <a:pt x="7" y="395"/>
                </a:lnTo>
                <a:lnTo>
                  <a:pt x="6" y="395"/>
                </a:lnTo>
                <a:lnTo>
                  <a:pt x="4" y="395"/>
                </a:lnTo>
                <a:lnTo>
                  <a:pt x="3" y="392"/>
                </a:lnTo>
                <a:lnTo>
                  <a:pt x="1" y="389"/>
                </a:lnTo>
                <a:lnTo>
                  <a:pt x="0" y="385"/>
                </a:lnTo>
                <a:lnTo>
                  <a:pt x="0" y="381"/>
                </a:lnTo>
                <a:lnTo>
                  <a:pt x="1" y="371"/>
                </a:lnTo>
                <a:lnTo>
                  <a:pt x="3" y="362"/>
                </a:lnTo>
                <a:lnTo>
                  <a:pt x="6" y="352"/>
                </a:lnTo>
                <a:lnTo>
                  <a:pt x="11" y="344"/>
                </a:lnTo>
                <a:lnTo>
                  <a:pt x="14" y="338"/>
                </a:lnTo>
                <a:lnTo>
                  <a:pt x="18" y="333"/>
                </a:lnTo>
                <a:lnTo>
                  <a:pt x="24" y="328"/>
                </a:lnTo>
                <a:lnTo>
                  <a:pt x="30" y="324"/>
                </a:lnTo>
                <a:lnTo>
                  <a:pt x="41" y="316"/>
                </a:lnTo>
                <a:lnTo>
                  <a:pt x="52" y="309"/>
                </a:lnTo>
                <a:lnTo>
                  <a:pt x="62" y="229"/>
                </a:lnTo>
                <a:lnTo>
                  <a:pt x="72" y="150"/>
                </a:lnTo>
                <a:lnTo>
                  <a:pt x="58" y="160"/>
                </a:lnTo>
                <a:lnTo>
                  <a:pt x="55" y="161"/>
                </a:lnTo>
                <a:lnTo>
                  <a:pt x="52" y="164"/>
                </a:lnTo>
                <a:lnTo>
                  <a:pt x="50" y="164"/>
                </a:lnTo>
                <a:lnTo>
                  <a:pt x="48" y="166"/>
                </a:lnTo>
                <a:lnTo>
                  <a:pt x="45" y="166"/>
                </a:lnTo>
                <a:lnTo>
                  <a:pt x="44" y="167"/>
                </a:lnTo>
                <a:lnTo>
                  <a:pt x="42" y="166"/>
                </a:lnTo>
                <a:lnTo>
                  <a:pt x="41" y="166"/>
                </a:lnTo>
                <a:lnTo>
                  <a:pt x="40" y="164"/>
                </a:lnTo>
                <a:lnTo>
                  <a:pt x="38" y="160"/>
                </a:lnTo>
                <a:lnTo>
                  <a:pt x="37" y="157"/>
                </a:lnTo>
                <a:lnTo>
                  <a:pt x="37" y="151"/>
                </a:lnTo>
                <a:lnTo>
                  <a:pt x="37" y="143"/>
                </a:lnTo>
                <a:lnTo>
                  <a:pt x="40" y="133"/>
                </a:lnTo>
                <a:lnTo>
                  <a:pt x="42" y="125"/>
                </a:lnTo>
                <a:lnTo>
                  <a:pt x="47" y="115"/>
                </a:lnTo>
                <a:lnTo>
                  <a:pt x="51" y="110"/>
                </a:lnTo>
                <a:lnTo>
                  <a:pt x="55" y="105"/>
                </a:lnTo>
                <a:lnTo>
                  <a:pt x="59" y="99"/>
                </a:lnTo>
                <a:lnTo>
                  <a:pt x="67" y="95"/>
                </a:lnTo>
                <a:lnTo>
                  <a:pt x="92" y="78"/>
                </a:lnTo>
                <a:lnTo>
                  <a:pt x="118" y="60"/>
                </a:lnTo>
                <a:close/>
              </a:path>
            </a:pathLst>
          </a:custGeom>
          <a:solidFill>
            <a:srgbClr val="C0C0C0"/>
          </a:solidFill>
          <a:ln w="9525">
            <a:noFill/>
            <a:round/>
            <a:headEnd/>
            <a:tailEnd/>
          </a:ln>
        </xdr:spPr>
      </xdr:sp>
      <xdr:sp macro="" textlink="">
        <xdr:nvSpPr>
          <xdr:cNvPr id="31" name="Freeform 13"/>
          <xdr:cNvSpPr>
            <a:spLocks/>
          </xdr:cNvSpPr>
        </xdr:nvSpPr>
        <xdr:spPr bwMode="auto">
          <a:xfrm>
            <a:off x="2730" y="1633"/>
            <a:ext cx="211" cy="481"/>
          </a:xfrm>
          <a:custGeom>
            <a:avLst/>
            <a:gdLst/>
            <a:ahLst/>
            <a:cxnLst>
              <a:cxn ang="0">
                <a:pos x="23" y="470"/>
              </a:cxn>
              <a:cxn ang="0">
                <a:pos x="8" y="481"/>
              </a:cxn>
              <a:cxn ang="0">
                <a:pos x="0" y="471"/>
              </a:cxn>
              <a:cxn ang="0">
                <a:pos x="1" y="449"/>
              </a:cxn>
              <a:cxn ang="0">
                <a:pos x="13" y="375"/>
              </a:cxn>
              <a:cxn ang="0">
                <a:pos x="31" y="348"/>
              </a:cxn>
              <a:cxn ang="0">
                <a:pos x="44" y="348"/>
              </a:cxn>
              <a:cxn ang="0">
                <a:pos x="47" y="372"/>
              </a:cxn>
              <a:cxn ang="0">
                <a:pos x="59" y="384"/>
              </a:cxn>
              <a:cxn ang="0">
                <a:pos x="79" y="382"/>
              </a:cxn>
              <a:cxn ang="0">
                <a:pos x="105" y="365"/>
              </a:cxn>
              <a:cxn ang="0">
                <a:pos x="135" y="331"/>
              </a:cxn>
              <a:cxn ang="0">
                <a:pos x="150" y="299"/>
              </a:cxn>
              <a:cxn ang="0">
                <a:pos x="152" y="272"/>
              </a:cxn>
              <a:cxn ang="0">
                <a:pos x="139" y="262"/>
              </a:cxn>
              <a:cxn ang="0">
                <a:pos x="123" y="265"/>
              </a:cxn>
              <a:cxn ang="0">
                <a:pos x="96" y="275"/>
              </a:cxn>
              <a:cxn ang="0">
                <a:pos x="71" y="280"/>
              </a:cxn>
              <a:cxn ang="0">
                <a:pos x="55" y="278"/>
              </a:cxn>
              <a:cxn ang="0">
                <a:pos x="44" y="266"/>
              </a:cxn>
              <a:cxn ang="0">
                <a:pos x="37" y="217"/>
              </a:cxn>
              <a:cxn ang="0">
                <a:pos x="54" y="147"/>
              </a:cxn>
              <a:cxn ang="0">
                <a:pos x="91" y="79"/>
              </a:cxn>
              <a:cxn ang="0">
                <a:pos x="133" y="37"/>
              </a:cxn>
              <a:cxn ang="0">
                <a:pos x="166" y="23"/>
              </a:cxn>
              <a:cxn ang="0">
                <a:pos x="184" y="17"/>
              </a:cxn>
              <a:cxn ang="0">
                <a:pos x="194" y="4"/>
              </a:cxn>
              <a:cxn ang="0">
                <a:pos x="207" y="2"/>
              </a:cxn>
              <a:cxn ang="0">
                <a:pos x="211" y="17"/>
              </a:cxn>
              <a:cxn ang="0">
                <a:pos x="203" y="92"/>
              </a:cxn>
              <a:cxn ang="0">
                <a:pos x="187" y="130"/>
              </a:cxn>
              <a:cxn ang="0">
                <a:pos x="170" y="140"/>
              </a:cxn>
              <a:cxn ang="0">
                <a:pos x="166" y="130"/>
              </a:cxn>
              <a:cxn ang="0">
                <a:pos x="164" y="109"/>
              </a:cxn>
              <a:cxn ang="0">
                <a:pos x="155" y="94"/>
              </a:cxn>
              <a:cxn ang="0">
                <a:pos x="133" y="98"/>
              </a:cxn>
              <a:cxn ang="0">
                <a:pos x="105" y="120"/>
              </a:cxn>
              <a:cxn ang="0">
                <a:pos x="82" y="160"/>
              </a:cxn>
              <a:cxn ang="0">
                <a:pos x="75" y="186"/>
              </a:cxn>
              <a:cxn ang="0">
                <a:pos x="77" y="203"/>
              </a:cxn>
              <a:cxn ang="0">
                <a:pos x="85" y="210"/>
              </a:cxn>
              <a:cxn ang="0">
                <a:pos x="102" y="208"/>
              </a:cxn>
              <a:cxn ang="0">
                <a:pos x="135" y="197"/>
              </a:cxn>
              <a:cxn ang="0">
                <a:pos x="159" y="191"/>
              </a:cxn>
              <a:cxn ang="0">
                <a:pos x="176" y="195"/>
              </a:cxn>
              <a:cxn ang="0">
                <a:pos x="189" y="218"/>
              </a:cxn>
              <a:cxn ang="0">
                <a:pos x="189" y="262"/>
              </a:cxn>
              <a:cxn ang="0">
                <a:pos x="173" y="326"/>
              </a:cxn>
              <a:cxn ang="0">
                <a:pos x="149" y="371"/>
              </a:cxn>
              <a:cxn ang="0">
                <a:pos x="116" y="412"/>
              </a:cxn>
              <a:cxn ang="0">
                <a:pos x="81" y="442"/>
              </a:cxn>
              <a:cxn ang="0">
                <a:pos x="45" y="453"/>
              </a:cxn>
            </a:cxnLst>
            <a:rect l="0" t="0" r="r" b="b"/>
            <a:pathLst>
              <a:path w="211" h="481">
                <a:moveTo>
                  <a:pt x="33" y="452"/>
                </a:moveTo>
                <a:lnTo>
                  <a:pt x="30" y="459"/>
                </a:lnTo>
                <a:lnTo>
                  <a:pt x="27" y="463"/>
                </a:lnTo>
                <a:lnTo>
                  <a:pt x="25" y="467"/>
                </a:lnTo>
                <a:lnTo>
                  <a:pt x="23" y="470"/>
                </a:lnTo>
                <a:lnTo>
                  <a:pt x="20" y="474"/>
                </a:lnTo>
                <a:lnTo>
                  <a:pt x="17" y="477"/>
                </a:lnTo>
                <a:lnTo>
                  <a:pt x="16" y="478"/>
                </a:lnTo>
                <a:lnTo>
                  <a:pt x="11" y="480"/>
                </a:lnTo>
                <a:lnTo>
                  <a:pt x="8" y="481"/>
                </a:lnTo>
                <a:lnTo>
                  <a:pt x="7" y="481"/>
                </a:lnTo>
                <a:lnTo>
                  <a:pt x="4" y="480"/>
                </a:lnTo>
                <a:lnTo>
                  <a:pt x="3" y="477"/>
                </a:lnTo>
                <a:lnTo>
                  <a:pt x="1" y="474"/>
                </a:lnTo>
                <a:lnTo>
                  <a:pt x="0" y="471"/>
                </a:lnTo>
                <a:lnTo>
                  <a:pt x="0" y="467"/>
                </a:lnTo>
                <a:lnTo>
                  <a:pt x="0" y="463"/>
                </a:lnTo>
                <a:lnTo>
                  <a:pt x="0" y="460"/>
                </a:lnTo>
                <a:lnTo>
                  <a:pt x="1" y="454"/>
                </a:lnTo>
                <a:lnTo>
                  <a:pt x="1" y="449"/>
                </a:lnTo>
                <a:lnTo>
                  <a:pt x="4" y="426"/>
                </a:lnTo>
                <a:lnTo>
                  <a:pt x="7" y="405"/>
                </a:lnTo>
                <a:lnTo>
                  <a:pt x="8" y="394"/>
                </a:lnTo>
                <a:lnTo>
                  <a:pt x="11" y="384"/>
                </a:lnTo>
                <a:lnTo>
                  <a:pt x="13" y="375"/>
                </a:lnTo>
                <a:lnTo>
                  <a:pt x="16" y="368"/>
                </a:lnTo>
                <a:lnTo>
                  <a:pt x="20" y="361"/>
                </a:lnTo>
                <a:lnTo>
                  <a:pt x="23" y="355"/>
                </a:lnTo>
                <a:lnTo>
                  <a:pt x="27" y="351"/>
                </a:lnTo>
                <a:lnTo>
                  <a:pt x="31" y="348"/>
                </a:lnTo>
                <a:lnTo>
                  <a:pt x="34" y="345"/>
                </a:lnTo>
                <a:lnTo>
                  <a:pt x="37" y="345"/>
                </a:lnTo>
                <a:lnTo>
                  <a:pt x="40" y="345"/>
                </a:lnTo>
                <a:lnTo>
                  <a:pt x="42" y="347"/>
                </a:lnTo>
                <a:lnTo>
                  <a:pt x="44" y="348"/>
                </a:lnTo>
                <a:lnTo>
                  <a:pt x="45" y="351"/>
                </a:lnTo>
                <a:lnTo>
                  <a:pt x="45" y="357"/>
                </a:lnTo>
                <a:lnTo>
                  <a:pt x="47" y="362"/>
                </a:lnTo>
                <a:lnTo>
                  <a:pt x="47" y="368"/>
                </a:lnTo>
                <a:lnTo>
                  <a:pt x="47" y="372"/>
                </a:lnTo>
                <a:lnTo>
                  <a:pt x="48" y="375"/>
                </a:lnTo>
                <a:lnTo>
                  <a:pt x="50" y="378"/>
                </a:lnTo>
                <a:lnTo>
                  <a:pt x="51" y="381"/>
                </a:lnTo>
                <a:lnTo>
                  <a:pt x="55" y="382"/>
                </a:lnTo>
                <a:lnTo>
                  <a:pt x="59" y="384"/>
                </a:lnTo>
                <a:lnTo>
                  <a:pt x="65" y="384"/>
                </a:lnTo>
                <a:lnTo>
                  <a:pt x="69" y="384"/>
                </a:lnTo>
                <a:lnTo>
                  <a:pt x="72" y="384"/>
                </a:lnTo>
                <a:lnTo>
                  <a:pt x="75" y="384"/>
                </a:lnTo>
                <a:lnTo>
                  <a:pt x="79" y="382"/>
                </a:lnTo>
                <a:lnTo>
                  <a:pt x="82" y="381"/>
                </a:lnTo>
                <a:lnTo>
                  <a:pt x="86" y="378"/>
                </a:lnTo>
                <a:lnTo>
                  <a:pt x="94" y="374"/>
                </a:lnTo>
                <a:lnTo>
                  <a:pt x="99" y="369"/>
                </a:lnTo>
                <a:lnTo>
                  <a:pt x="105" y="365"/>
                </a:lnTo>
                <a:lnTo>
                  <a:pt x="111" y="361"/>
                </a:lnTo>
                <a:lnTo>
                  <a:pt x="115" y="355"/>
                </a:lnTo>
                <a:lnTo>
                  <a:pt x="120" y="350"/>
                </a:lnTo>
                <a:lnTo>
                  <a:pt x="125" y="344"/>
                </a:lnTo>
                <a:lnTo>
                  <a:pt x="135" y="331"/>
                </a:lnTo>
                <a:lnTo>
                  <a:pt x="139" y="324"/>
                </a:lnTo>
                <a:lnTo>
                  <a:pt x="142" y="317"/>
                </a:lnTo>
                <a:lnTo>
                  <a:pt x="145" y="310"/>
                </a:lnTo>
                <a:lnTo>
                  <a:pt x="147" y="304"/>
                </a:lnTo>
                <a:lnTo>
                  <a:pt x="150" y="299"/>
                </a:lnTo>
                <a:lnTo>
                  <a:pt x="152" y="292"/>
                </a:lnTo>
                <a:lnTo>
                  <a:pt x="152" y="286"/>
                </a:lnTo>
                <a:lnTo>
                  <a:pt x="152" y="280"/>
                </a:lnTo>
                <a:lnTo>
                  <a:pt x="152" y="276"/>
                </a:lnTo>
                <a:lnTo>
                  <a:pt x="152" y="272"/>
                </a:lnTo>
                <a:lnTo>
                  <a:pt x="150" y="269"/>
                </a:lnTo>
                <a:lnTo>
                  <a:pt x="149" y="266"/>
                </a:lnTo>
                <a:lnTo>
                  <a:pt x="146" y="263"/>
                </a:lnTo>
                <a:lnTo>
                  <a:pt x="143" y="262"/>
                </a:lnTo>
                <a:lnTo>
                  <a:pt x="139" y="262"/>
                </a:lnTo>
                <a:lnTo>
                  <a:pt x="133" y="262"/>
                </a:lnTo>
                <a:lnTo>
                  <a:pt x="132" y="262"/>
                </a:lnTo>
                <a:lnTo>
                  <a:pt x="130" y="263"/>
                </a:lnTo>
                <a:lnTo>
                  <a:pt x="126" y="263"/>
                </a:lnTo>
                <a:lnTo>
                  <a:pt x="123" y="265"/>
                </a:lnTo>
                <a:lnTo>
                  <a:pt x="119" y="266"/>
                </a:lnTo>
                <a:lnTo>
                  <a:pt x="113" y="268"/>
                </a:lnTo>
                <a:lnTo>
                  <a:pt x="109" y="270"/>
                </a:lnTo>
                <a:lnTo>
                  <a:pt x="102" y="272"/>
                </a:lnTo>
                <a:lnTo>
                  <a:pt x="96" y="275"/>
                </a:lnTo>
                <a:lnTo>
                  <a:pt x="91" y="276"/>
                </a:lnTo>
                <a:lnTo>
                  <a:pt x="85" y="278"/>
                </a:lnTo>
                <a:lnTo>
                  <a:pt x="81" y="279"/>
                </a:lnTo>
                <a:lnTo>
                  <a:pt x="75" y="280"/>
                </a:lnTo>
                <a:lnTo>
                  <a:pt x="71" y="280"/>
                </a:lnTo>
                <a:lnTo>
                  <a:pt x="68" y="280"/>
                </a:lnTo>
                <a:lnTo>
                  <a:pt x="64" y="280"/>
                </a:lnTo>
                <a:lnTo>
                  <a:pt x="61" y="280"/>
                </a:lnTo>
                <a:lnTo>
                  <a:pt x="58" y="279"/>
                </a:lnTo>
                <a:lnTo>
                  <a:pt x="55" y="278"/>
                </a:lnTo>
                <a:lnTo>
                  <a:pt x="52" y="276"/>
                </a:lnTo>
                <a:lnTo>
                  <a:pt x="50" y="275"/>
                </a:lnTo>
                <a:lnTo>
                  <a:pt x="48" y="272"/>
                </a:lnTo>
                <a:lnTo>
                  <a:pt x="45" y="269"/>
                </a:lnTo>
                <a:lnTo>
                  <a:pt x="44" y="266"/>
                </a:lnTo>
                <a:lnTo>
                  <a:pt x="41" y="259"/>
                </a:lnTo>
                <a:lnTo>
                  <a:pt x="38" y="251"/>
                </a:lnTo>
                <a:lnTo>
                  <a:pt x="37" y="241"/>
                </a:lnTo>
                <a:lnTo>
                  <a:pt x="37" y="231"/>
                </a:lnTo>
                <a:lnTo>
                  <a:pt x="37" y="217"/>
                </a:lnTo>
                <a:lnTo>
                  <a:pt x="38" y="203"/>
                </a:lnTo>
                <a:lnTo>
                  <a:pt x="41" y="190"/>
                </a:lnTo>
                <a:lnTo>
                  <a:pt x="44" y="176"/>
                </a:lnTo>
                <a:lnTo>
                  <a:pt x="48" y="162"/>
                </a:lnTo>
                <a:lnTo>
                  <a:pt x="54" y="147"/>
                </a:lnTo>
                <a:lnTo>
                  <a:pt x="59" y="133"/>
                </a:lnTo>
                <a:lnTo>
                  <a:pt x="67" y="119"/>
                </a:lnTo>
                <a:lnTo>
                  <a:pt x="75" y="105"/>
                </a:lnTo>
                <a:lnTo>
                  <a:pt x="82" y="92"/>
                </a:lnTo>
                <a:lnTo>
                  <a:pt x="91" y="79"/>
                </a:lnTo>
                <a:lnTo>
                  <a:pt x="99" y="70"/>
                </a:lnTo>
                <a:lnTo>
                  <a:pt x="108" y="60"/>
                </a:lnTo>
                <a:lnTo>
                  <a:pt x="116" y="51"/>
                </a:lnTo>
                <a:lnTo>
                  <a:pt x="125" y="43"/>
                </a:lnTo>
                <a:lnTo>
                  <a:pt x="133" y="37"/>
                </a:lnTo>
                <a:lnTo>
                  <a:pt x="140" y="33"/>
                </a:lnTo>
                <a:lnTo>
                  <a:pt x="147" y="29"/>
                </a:lnTo>
                <a:lnTo>
                  <a:pt x="153" y="26"/>
                </a:lnTo>
                <a:lnTo>
                  <a:pt x="160" y="24"/>
                </a:lnTo>
                <a:lnTo>
                  <a:pt x="166" y="23"/>
                </a:lnTo>
                <a:lnTo>
                  <a:pt x="170" y="23"/>
                </a:lnTo>
                <a:lnTo>
                  <a:pt x="176" y="23"/>
                </a:lnTo>
                <a:lnTo>
                  <a:pt x="180" y="26"/>
                </a:lnTo>
                <a:lnTo>
                  <a:pt x="183" y="21"/>
                </a:lnTo>
                <a:lnTo>
                  <a:pt x="184" y="17"/>
                </a:lnTo>
                <a:lnTo>
                  <a:pt x="187" y="14"/>
                </a:lnTo>
                <a:lnTo>
                  <a:pt x="189" y="10"/>
                </a:lnTo>
                <a:lnTo>
                  <a:pt x="191" y="9"/>
                </a:lnTo>
                <a:lnTo>
                  <a:pt x="193" y="6"/>
                </a:lnTo>
                <a:lnTo>
                  <a:pt x="194" y="4"/>
                </a:lnTo>
                <a:lnTo>
                  <a:pt x="197" y="3"/>
                </a:lnTo>
                <a:lnTo>
                  <a:pt x="200" y="0"/>
                </a:lnTo>
                <a:lnTo>
                  <a:pt x="203" y="0"/>
                </a:lnTo>
                <a:lnTo>
                  <a:pt x="206" y="0"/>
                </a:lnTo>
                <a:lnTo>
                  <a:pt x="207" y="2"/>
                </a:lnTo>
                <a:lnTo>
                  <a:pt x="210" y="3"/>
                </a:lnTo>
                <a:lnTo>
                  <a:pt x="211" y="6"/>
                </a:lnTo>
                <a:lnTo>
                  <a:pt x="211" y="10"/>
                </a:lnTo>
                <a:lnTo>
                  <a:pt x="211" y="14"/>
                </a:lnTo>
                <a:lnTo>
                  <a:pt x="211" y="17"/>
                </a:lnTo>
                <a:lnTo>
                  <a:pt x="211" y="21"/>
                </a:lnTo>
                <a:lnTo>
                  <a:pt x="211" y="27"/>
                </a:lnTo>
                <a:lnTo>
                  <a:pt x="210" y="33"/>
                </a:lnTo>
                <a:lnTo>
                  <a:pt x="204" y="81"/>
                </a:lnTo>
                <a:lnTo>
                  <a:pt x="203" y="92"/>
                </a:lnTo>
                <a:lnTo>
                  <a:pt x="200" y="102"/>
                </a:lnTo>
                <a:lnTo>
                  <a:pt x="197" y="111"/>
                </a:lnTo>
                <a:lnTo>
                  <a:pt x="194" y="119"/>
                </a:lnTo>
                <a:lnTo>
                  <a:pt x="191" y="125"/>
                </a:lnTo>
                <a:lnTo>
                  <a:pt x="187" y="130"/>
                </a:lnTo>
                <a:lnTo>
                  <a:pt x="184" y="135"/>
                </a:lnTo>
                <a:lnTo>
                  <a:pt x="180" y="137"/>
                </a:lnTo>
                <a:lnTo>
                  <a:pt x="176" y="140"/>
                </a:lnTo>
                <a:lnTo>
                  <a:pt x="173" y="140"/>
                </a:lnTo>
                <a:lnTo>
                  <a:pt x="170" y="140"/>
                </a:lnTo>
                <a:lnTo>
                  <a:pt x="167" y="139"/>
                </a:lnTo>
                <a:lnTo>
                  <a:pt x="167" y="136"/>
                </a:lnTo>
                <a:lnTo>
                  <a:pt x="166" y="135"/>
                </a:lnTo>
                <a:lnTo>
                  <a:pt x="166" y="132"/>
                </a:lnTo>
                <a:lnTo>
                  <a:pt x="166" y="130"/>
                </a:lnTo>
                <a:lnTo>
                  <a:pt x="166" y="128"/>
                </a:lnTo>
                <a:lnTo>
                  <a:pt x="166" y="125"/>
                </a:lnTo>
                <a:lnTo>
                  <a:pt x="166" y="120"/>
                </a:lnTo>
                <a:lnTo>
                  <a:pt x="166" y="115"/>
                </a:lnTo>
                <a:lnTo>
                  <a:pt x="164" y="109"/>
                </a:lnTo>
                <a:lnTo>
                  <a:pt x="164" y="105"/>
                </a:lnTo>
                <a:lnTo>
                  <a:pt x="163" y="102"/>
                </a:lnTo>
                <a:lnTo>
                  <a:pt x="160" y="98"/>
                </a:lnTo>
                <a:lnTo>
                  <a:pt x="157" y="95"/>
                </a:lnTo>
                <a:lnTo>
                  <a:pt x="155" y="94"/>
                </a:lnTo>
                <a:lnTo>
                  <a:pt x="150" y="92"/>
                </a:lnTo>
                <a:lnTo>
                  <a:pt x="147" y="92"/>
                </a:lnTo>
                <a:lnTo>
                  <a:pt x="145" y="92"/>
                </a:lnTo>
                <a:lnTo>
                  <a:pt x="139" y="95"/>
                </a:lnTo>
                <a:lnTo>
                  <a:pt x="133" y="98"/>
                </a:lnTo>
                <a:lnTo>
                  <a:pt x="126" y="102"/>
                </a:lnTo>
                <a:lnTo>
                  <a:pt x="120" y="105"/>
                </a:lnTo>
                <a:lnTo>
                  <a:pt x="115" y="111"/>
                </a:lnTo>
                <a:lnTo>
                  <a:pt x="109" y="115"/>
                </a:lnTo>
                <a:lnTo>
                  <a:pt x="105" y="120"/>
                </a:lnTo>
                <a:lnTo>
                  <a:pt x="99" y="128"/>
                </a:lnTo>
                <a:lnTo>
                  <a:pt x="95" y="133"/>
                </a:lnTo>
                <a:lnTo>
                  <a:pt x="91" y="140"/>
                </a:lnTo>
                <a:lnTo>
                  <a:pt x="86" y="149"/>
                </a:lnTo>
                <a:lnTo>
                  <a:pt x="82" y="160"/>
                </a:lnTo>
                <a:lnTo>
                  <a:pt x="79" y="164"/>
                </a:lnTo>
                <a:lnTo>
                  <a:pt x="78" y="170"/>
                </a:lnTo>
                <a:lnTo>
                  <a:pt x="77" y="176"/>
                </a:lnTo>
                <a:lnTo>
                  <a:pt x="75" y="180"/>
                </a:lnTo>
                <a:lnTo>
                  <a:pt x="75" y="186"/>
                </a:lnTo>
                <a:lnTo>
                  <a:pt x="75" y="190"/>
                </a:lnTo>
                <a:lnTo>
                  <a:pt x="75" y="193"/>
                </a:lnTo>
                <a:lnTo>
                  <a:pt x="75" y="197"/>
                </a:lnTo>
                <a:lnTo>
                  <a:pt x="77" y="200"/>
                </a:lnTo>
                <a:lnTo>
                  <a:pt x="77" y="203"/>
                </a:lnTo>
                <a:lnTo>
                  <a:pt x="78" y="204"/>
                </a:lnTo>
                <a:lnTo>
                  <a:pt x="79" y="207"/>
                </a:lnTo>
                <a:lnTo>
                  <a:pt x="82" y="208"/>
                </a:lnTo>
                <a:lnTo>
                  <a:pt x="84" y="210"/>
                </a:lnTo>
                <a:lnTo>
                  <a:pt x="85" y="210"/>
                </a:lnTo>
                <a:lnTo>
                  <a:pt x="88" y="210"/>
                </a:lnTo>
                <a:lnTo>
                  <a:pt x="91" y="210"/>
                </a:lnTo>
                <a:lnTo>
                  <a:pt x="94" y="210"/>
                </a:lnTo>
                <a:lnTo>
                  <a:pt x="98" y="208"/>
                </a:lnTo>
                <a:lnTo>
                  <a:pt x="102" y="208"/>
                </a:lnTo>
                <a:lnTo>
                  <a:pt x="106" y="207"/>
                </a:lnTo>
                <a:lnTo>
                  <a:pt x="111" y="204"/>
                </a:lnTo>
                <a:lnTo>
                  <a:pt x="120" y="201"/>
                </a:lnTo>
                <a:lnTo>
                  <a:pt x="128" y="198"/>
                </a:lnTo>
                <a:lnTo>
                  <a:pt x="135" y="197"/>
                </a:lnTo>
                <a:lnTo>
                  <a:pt x="142" y="194"/>
                </a:lnTo>
                <a:lnTo>
                  <a:pt x="147" y="193"/>
                </a:lnTo>
                <a:lnTo>
                  <a:pt x="152" y="191"/>
                </a:lnTo>
                <a:lnTo>
                  <a:pt x="156" y="191"/>
                </a:lnTo>
                <a:lnTo>
                  <a:pt x="159" y="191"/>
                </a:lnTo>
                <a:lnTo>
                  <a:pt x="163" y="191"/>
                </a:lnTo>
                <a:lnTo>
                  <a:pt x="166" y="191"/>
                </a:lnTo>
                <a:lnTo>
                  <a:pt x="170" y="193"/>
                </a:lnTo>
                <a:lnTo>
                  <a:pt x="173" y="193"/>
                </a:lnTo>
                <a:lnTo>
                  <a:pt x="176" y="195"/>
                </a:lnTo>
                <a:lnTo>
                  <a:pt x="179" y="197"/>
                </a:lnTo>
                <a:lnTo>
                  <a:pt x="180" y="200"/>
                </a:lnTo>
                <a:lnTo>
                  <a:pt x="183" y="203"/>
                </a:lnTo>
                <a:lnTo>
                  <a:pt x="186" y="210"/>
                </a:lnTo>
                <a:lnTo>
                  <a:pt x="189" y="218"/>
                </a:lnTo>
                <a:lnTo>
                  <a:pt x="190" y="227"/>
                </a:lnTo>
                <a:lnTo>
                  <a:pt x="191" y="238"/>
                </a:lnTo>
                <a:lnTo>
                  <a:pt x="190" y="246"/>
                </a:lnTo>
                <a:lnTo>
                  <a:pt x="190" y="253"/>
                </a:lnTo>
                <a:lnTo>
                  <a:pt x="189" y="262"/>
                </a:lnTo>
                <a:lnTo>
                  <a:pt x="189" y="270"/>
                </a:lnTo>
                <a:lnTo>
                  <a:pt x="184" y="289"/>
                </a:lnTo>
                <a:lnTo>
                  <a:pt x="180" y="306"/>
                </a:lnTo>
                <a:lnTo>
                  <a:pt x="177" y="316"/>
                </a:lnTo>
                <a:lnTo>
                  <a:pt x="173" y="326"/>
                </a:lnTo>
                <a:lnTo>
                  <a:pt x="169" y="334"/>
                </a:lnTo>
                <a:lnTo>
                  <a:pt x="164" y="344"/>
                </a:lnTo>
                <a:lnTo>
                  <a:pt x="160" y="352"/>
                </a:lnTo>
                <a:lnTo>
                  <a:pt x="155" y="362"/>
                </a:lnTo>
                <a:lnTo>
                  <a:pt x="149" y="371"/>
                </a:lnTo>
                <a:lnTo>
                  <a:pt x="143" y="379"/>
                </a:lnTo>
                <a:lnTo>
                  <a:pt x="138" y="389"/>
                </a:lnTo>
                <a:lnTo>
                  <a:pt x="130" y="398"/>
                </a:lnTo>
                <a:lnTo>
                  <a:pt x="123" y="405"/>
                </a:lnTo>
                <a:lnTo>
                  <a:pt x="116" y="412"/>
                </a:lnTo>
                <a:lnTo>
                  <a:pt x="111" y="419"/>
                </a:lnTo>
                <a:lnTo>
                  <a:pt x="103" y="426"/>
                </a:lnTo>
                <a:lnTo>
                  <a:pt x="96" y="432"/>
                </a:lnTo>
                <a:lnTo>
                  <a:pt x="89" y="437"/>
                </a:lnTo>
                <a:lnTo>
                  <a:pt x="81" y="442"/>
                </a:lnTo>
                <a:lnTo>
                  <a:pt x="74" y="446"/>
                </a:lnTo>
                <a:lnTo>
                  <a:pt x="67" y="449"/>
                </a:lnTo>
                <a:lnTo>
                  <a:pt x="59" y="452"/>
                </a:lnTo>
                <a:lnTo>
                  <a:pt x="52" y="453"/>
                </a:lnTo>
                <a:lnTo>
                  <a:pt x="45" y="453"/>
                </a:lnTo>
                <a:lnTo>
                  <a:pt x="38" y="453"/>
                </a:lnTo>
                <a:lnTo>
                  <a:pt x="33" y="452"/>
                </a:lnTo>
                <a:close/>
              </a:path>
            </a:pathLst>
          </a:custGeom>
          <a:solidFill>
            <a:srgbClr val="000000"/>
          </a:solidFill>
          <a:ln w="9525">
            <a:noFill/>
            <a:round/>
            <a:headEnd/>
            <a:tailEnd/>
          </a:ln>
        </xdr:spPr>
      </xdr:sp>
      <xdr:sp macro="" textlink="">
        <xdr:nvSpPr>
          <xdr:cNvPr id="32" name="Freeform 14"/>
          <xdr:cNvSpPr>
            <a:spLocks noEditPoints="1"/>
          </xdr:cNvSpPr>
        </xdr:nvSpPr>
        <xdr:spPr bwMode="auto">
          <a:xfrm>
            <a:off x="2960" y="1596"/>
            <a:ext cx="198" cy="336"/>
          </a:xfrm>
          <a:custGeom>
            <a:avLst/>
            <a:gdLst/>
            <a:ahLst/>
            <a:cxnLst>
              <a:cxn ang="0">
                <a:pos x="69" y="329"/>
              </a:cxn>
              <a:cxn ang="0">
                <a:pos x="54" y="334"/>
              </a:cxn>
              <a:cxn ang="0">
                <a:pos x="39" y="336"/>
              </a:cxn>
              <a:cxn ang="0">
                <a:pos x="25" y="331"/>
              </a:cxn>
              <a:cxn ang="0">
                <a:pos x="15" y="323"/>
              </a:cxn>
              <a:cxn ang="0">
                <a:pos x="5" y="305"/>
              </a:cxn>
              <a:cxn ang="0">
                <a:pos x="0" y="266"/>
              </a:cxn>
              <a:cxn ang="0">
                <a:pos x="3" y="235"/>
              </a:cxn>
              <a:cxn ang="0">
                <a:pos x="10" y="201"/>
              </a:cxn>
              <a:cxn ang="0">
                <a:pos x="21" y="163"/>
              </a:cxn>
              <a:cxn ang="0">
                <a:pos x="35" y="125"/>
              </a:cxn>
              <a:cxn ang="0">
                <a:pos x="55" y="90"/>
              </a:cxn>
              <a:cxn ang="0">
                <a:pos x="76" y="58"/>
              </a:cxn>
              <a:cxn ang="0">
                <a:pos x="98" y="33"/>
              </a:cxn>
              <a:cxn ang="0">
                <a:pos x="120" y="13"/>
              </a:cxn>
              <a:cxn ang="0">
                <a:pos x="136" y="5"/>
              </a:cxn>
              <a:cxn ang="0">
                <a:pos x="151" y="0"/>
              </a:cxn>
              <a:cxn ang="0">
                <a:pos x="166" y="2"/>
              </a:cxn>
              <a:cxn ang="0">
                <a:pos x="177" y="9"/>
              </a:cxn>
              <a:cxn ang="0">
                <a:pos x="187" y="19"/>
              </a:cxn>
              <a:cxn ang="0">
                <a:pos x="195" y="40"/>
              </a:cxn>
              <a:cxn ang="0">
                <a:pos x="198" y="60"/>
              </a:cxn>
              <a:cxn ang="0">
                <a:pos x="198" y="85"/>
              </a:cxn>
              <a:cxn ang="0">
                <a:pos x="195" y="118"/>
              </a:cxn>
              <a:cxn ang="0">
                <a:pos x="187" y="152"/>
              </a:cxn>
              <a:cxn ang="0">
                <a:pos x="176" y="189"/>
              </a:cxn>
              <a:cxn ang="0">
                <a:pos x="160" y="224"/>
              </a:cxn>
              <a:cxn ang="0">
                <a:pos x="140" y="257"/>
              </a:cxn>
              <a:cxn ang="0">
                <a:pos x="117" y="286"/>
              </a:cxn>
              <a:cxn ang="0">
                <a:pos x="96" y="310"/>
              </a:cxn>
              <a:cxn ang="0">
                <a:pos x="81" y="322"/>
              </a:cxn>
              <a:cxn ang="0">
                <a:pos x="96" y="251"/>
              </a:cxn>
              <a:cxn ang="0">
                <a:pos x="116" y="231"/>
              </a:cxn>
              <a:cxn ang="0">
                <a:pos x="133" y="203"/>
              </a:cxn>
              <a:cxn ang="0">
                <a:pos x="149" y="172"/>
              </a:cxn>
              <a:cxn ang="0">
                <a:pos x="157" y="143"/>
              </a:cxn>
              <a:cxn ang="0">
                <a:pos x="160" y="116"/>
              </a:cxn>
              <a:cxn ang="0">
                <a:pos x="159" y="97"/>
              </a:cxn>
              <a:cxn ang="0">
                <a:pos x="153" y="83"/>
              </a:cxn>
              <a:cxn ang="0">
                <a:pos x="143" y="73"/>
              </a:cxn>
              <a:cxn ang="0">
                <a:pos x="132" y="71"/>
              </a:cxn>
              <a:cxn ang="0">
                <a:pos x="116" y="75"/>
              </a:cxn>
              <a:cxn ang="0">
                <a:pos x="96" y="92"/>
              </a:cxn>
              <a:cxn ang="0">
                <a:pos x="75" y="119"/>
              </a:cxn>
              <a:cxn ang="0">
                <a:pos x="56" y="153"/>
              </a:cxn>
              <a:cxn ang="0">
                <a:pos x="47" y="184"/>
              </a:cxn>
              <a:cxn ang="0">
                <a:pos x="39" y="210"/>
              </a:cxn>
              <a:cxn ang="0">
                <a:pos x="39" y="232"/>
              </a:cxn>
              <a:cxn ang="0">
                <a:pos x="42" y="248"/>
              </a:cxn>
              <a:cxn ang="0">
                <a:pos x="49" y="258"/>
              </a:cxn>
              <a:cxn ang="0">
                <a:pos x="61" y="265"/>
              </a:cxn>
              <a:cxn ang="0">
                <a:pos x="73" y="265"/>
              </a:cxn>
              <a:cxn ang="0">
                <a:pos x="89" y="257"/>
              </a:cxn>
            </a:cxnLst>
            <a:rect l="0" t="0" r="r" b="b"/>
            <a:pathLst>
              <a:path w="198" h="336">
                <a:moveTo>
                  <a:pt x="81" y="322"/>
                </a:moveTo>
                <a:lnTo>
                  <a:pt x="75" y="324"/>
                </a:lnTo>
                <a:lnTo>
                  <a:pt x="69" y="329"/>
                </a:lnTo>
                <a:lnTo>
                  <a:pt x="65" y="331"/>
                </a:lnTo>
                <a:lnTo>
                  <a:pt x="59" y="333"/>
                </a:lnTo>
                <a:lnTo>
                  <a:pt x="54" y="334"/>
                </a:lnTo>
                <a:lnTo>
                  <a:pt x="48" y="336"/>
                </a:lnTo>
                <a:lnTo>
                  <a:pt x="44" y="336"/>
                </a:lnTo>
                <a:lnTo>
                  <a:pt x="39" y="336"/>
                </a:lnTo>
                <a:lnTo>
                  <a:pt x="34" y="334"/>
                </a:lnTo>
                <a:lnTo>
                  <a:pt x="30" y="333"/>
                </a:lnTo>
                <a:lnTo>
                  <a:pt x="25" y="331"/>
                </a:lnTo>
                <a:lnTo>
                  <a:pt x="22" y="330"/>
                </a:lnTo>
                <a:lnTo>
                  <a:pt x="18" y="327"/>
                </a:lnTo>
                <a:lnTo>
                  <a:pt x="15" y="323"/>
                </a:lnTo>
                <a:lnTo>
                  <a:pt x="12" y="320"/>
                </a:lnTo>
                <a:lnTo>
                  <a:pt x="10" y="315"/>
                </a:lnTo>
                <a:lnTo>
                  <a:pt x="5" y="305"/>
                </a:lnTo>
                <a:lnTo>
                  <a:pt x="3" y="293"/>
                </a:lnTo>
                <a:lnTo>
                  <a:pt x="1" y="281"/>
                </a:lnTo>
                <a:lnTo>
                  <a:pt x="0" y="266"/>
                </a:lnTo>
                <a:lnTo>
                  <a:pt x="1" y="257"/>
                </a:lnTo>
                <a:lnTo>
                  <a:pt x="1" y="247"/>
                </a:lnTo>
                <a:lnTo>
                  <a:pt x="3" y="235"/>
                </a:lnTo>
                <a:lnTo>
                  <a:pt x="4" y="225"/>
                </a:lnTo>
                <a:lnTo>
                  <a:pt x="7" y="213"/>
                </a:lnTo>
                <a:lnTo>
                  <a:pt x="10" y="201"/>
                </a:lnTo>
                <a:lnTo>
                  <a:pt x="12" y="189"/>
                </a:lnTo>
                <a:lnTo>
                  <a:pt x="17" y="176"/>
                </a:lnTo>
                <a:lnTo>
                  <a:pt x="21" y="163"/>
                </a:lnTo>
                <a:lnTo>
                  <a:pt x="25" y="150"/>
                </a:lnTo>
                <a:lnTo>
                  <a:pt x="31" y="138"/>
                </a:lnTo>
                <a:lnTo>
                  <a:pt x="35" y="125"/>
                </a:lnTo>
                <a:lnTo>
                  <a:pt x="42" y="114"/>
                </a:lnTo>
                <a:lnTo>
                  <a:pt x="48" y="101"/>
                </a:lnTo>
                <a:lnTo>
                  <a:pt x="55" y="90"/>
                </a:lnTo>
                <a:lnTo>
                  <a:pt x="62" y="78"/>
                </a:lnTo>
                <a:lnTo>
                  <a:pt x="69" y="68"/>
                </a:lnTo>
                <a:lnTo>
                  <a:pt x="76" y="58"/>
                </a:lnTo>
                <a:lnTo>
                  <a:pt x="83" y="49"/>
                </a:lnTo>
                <a:lnTo>
                  <a:pt x="90" y="40"/>
                </a:lnTo>
                <a:lnTo>
                  <a:pt x="98" y="33"/>
                </a:lnTo>
                <a:lnTo>
                  <a:pt x="105" y="26"/>
                </a:lnTo>
                <a:lnTo>
                  <a:pt x="113" y="19"/>
                </a:lnTo>
                <a:lnTo>
                  <a:pt x="120" y="13"/>
                </a:lnTo>
                <a:lnTo>
                  <a:pt x="126" y="10"/>
                </a:lnTo>
                <a:lnTo>
                  <a:pt x="132" y="8"/>
                </a:lnTo>
                <a:lnTo>
                  <a:pt x="136" y="5"/>
                </a:lnTo>
                <a:lnTo>
                  <a:pt x="142" y="3"/>
                </a:lnTo>
                <a:lnTo>
                  <a:pt x="146" y="2"/>
                </a:lnTo>
                <a:lnTo>
                  <a:pt x="151" y="0"/>
                </a:lnTo>
                <a:lnTo>
                  <a:pt x="156" y="0"/>
                </a:lnTo>
                <a:lnTo>
                  <a:pt x="161" y="2"/>
                </a:lnTo>
                <a:lnTo>
                  <a:pt x="166" y="2"/>
                </a:lnTo>
                <a:lnTo>
                  <a:pt x="170" y="3"/>
                </a:lnTo>
                <a:lnTo>
                  <a:pt x="174" y="6"/>
                </a:lnTo>
                <a:lnTo>
                  <a:pt x="177" y="9"/>
                </a:lnTo>
                <a:lnTo>
                  <a:pt x="181" y="12"/>
                </a:lnTo>
                <a:lnTo>
                  <a:pt x="184" y="15"/>
                </a:lnTo>
                <a:lnTo>
                  <a:pt x="187" y="19"/>
                </a:lnTo>
                <a:lnTo>
                  <a:pt x="190" y="23"/>
                </a:lnTo>
                <a:lnTo>
                  <a:pt x="194" y="34"/>
                </a:lnTo>
                <a:lnTo>
                  <a:pt x="195" y="40"/>
                </a:lnTo>
                <a:lnTo>
                  <a:pt x="197" y="46"/>
                </a:lnTo>
                <a:lnTo>
                  <a:pt x="197" y="53"/>
                </a:lnTo>
                <a:lnTo>
                  <a:pt x="198" y="60"/>
                </a:lnTo>
                <a:lnTo>
                  <a:pt x="198" y="67"/>
                </a:lnTo>
                <a:lnTo>
                  <a:pt x="198" y="74"/>
                </a:lnTo>
                <a:lnTo>
                  <a:pt x="198" y="85"/>
                </a:lnTo>
                <a:lnTo>
                  <a:pt x="198" y="95"/>
                </a:lnTo>
                <a:lnTo>
                  <a:pt x="197" y="107"/>
                </a:lnTo>
                <a:lnTo>
                  <a:pt x="195" y="118"/>
                </a:lnTo>
                <a:lnTo>
                  <a:pt x="193" y="129"/>
                </a:lnTo>
                <a:lnTo>
                  <a:pt x="190" y="141"/>
                </a:lnTo>
                <a:lnTo>
                  <a:pt x="187" y="152"/>
                </a:lnTo>
                <a:lnTo>
                  <a:pt x="184" y="165"/>
                </a:lnTo>
                <a:lnTo>
                  <a:pt x="180" y="176"/>
                </a:lnTo>
                <a:lnTo>
                  <a:pt x="176" y="189"/>
                </a:lnTo>
                <a:lnTo>
                  <a:pt x="170" y="200"/>
                </a:lnTo>
                <a:lnTo>
                  <a:pt x="166" y="211"/>
                </a:lnTo>
                <a:lnTo>
                  <a:pt x="160" y="224"/>
                </a:lnTo>
                <a:lnTo>
                  <a:pt x="153" y="235"/>
                </a:lnTo>
                <a:lnTo>
                  <a:pt x="147" y="247"/>
                </a:lnTo>
                <a:lnTo>
                  <a:pt x="140" y="257"/>
                </a:lnTo>
                <a:lnTo>
                  <a:pt x="133" y="268"/>
                </a:lnTo>
                <a:lnTo>
                  <a:pt x="125" y="278"/>
                </a:lnTo>
                <a:lnTo>
                  <a:pt x="117" y="286"/>
                </a:lnTo>
                <a:lnTo>
                  <a:pt x="110" y="295"/>
                </a:lnTo>
                <a:lnTo>
                  <a:pt x="103" y="303"/>
                </a:lnTo>
                <a:lnTo>
                  <a:pt x="96" y="310"/>
                </a:lnTo>
                <a:lnTo>
                  <a:pt x="89" y="316"/>
                </a:lnTo>
                <a:lnTo>
                  <a:pt x="81" y="322"/>
                </a:lnTo>
                <a:close/>
                <a:moveTo>
                  <a:pt x="89" y="257"/>
                </a:moveTo>
                <a:lnTo>
                  <a:pt x="96" y="251"/>
                </a:lnTo>
                <a:lnTo>
                  <a:pt x="103" y="245"/>
                </a:lnTo>
                <a:lnTo>
                  <a:pt x="109" y="238"/>
                </a:lnTo>
                <a:lnTo>
                  <a:pt x="116" y="231"/>
                </a:lnTo>
                <a:lnTo>
                  <a:pt x="122" y="223"/>
                </a:lnTo>
                <a:lnTo>
                  <a:pt x="127" y="213"/>
                </a:lnTo>
                <a:lnTo>
                  <a:pt x="133" y="203"/>
                </a:lnTo>
                <a:lnTo>
                  <a:pt x="139" y="193"/>
                </a:lnTo>
                <a:lnTo>
                  <a:pt x="144" y="182"/>
                </a:lnTo>
                <a:lnTo>
                  <a:pt x="149" y="172"/>
                </a:lnTo>
                <a:lnTo>
                  <a:pt x="151" y="162"/>
                </a:lnTo>
                <a:lnTo>
                  <a:pt x="154" y="152"/>
                </a:lnTo>
                <a:lnTo>
                  <a:pt x="157" y="143"/>
                </a:lnTo>
                <a:lnTo>
                  <a:pt x="159" y="133"/>
                </a:lnTo>
                <a:lnTo>
                  <a:pt x="160" y="125"/>
                </a:lnTo>
                <a:lnTo>
                  <a:pt x="160" y="116"/>
                </a:lnTo>
                <a:lnTo>
                  <a:pt x="160" y="109"/>
                </a:lnTo>
                <a:lnTo>
                  <a:pt x="160" y="102"/>
                </a:lnTo>
                <a:lnTo>
                  <a:pt x="159" y="97"/>
                </a:lnTo>
                <a:lnTo>
                  <a:pt x="157" y="91"/>
                </a:lnTo>
                <a:lnTo>
                  <a:pt x="154" y="87"/>
                </a:lnTo>
                <a:lnTo>
                  <a:pt x="153" y="83"/>
                </a:lnTo>
                <a:lnTo>
                  <a:pt x="150" y="78"/>
                </a:lnTo>
                <a:lnTo>
                  <a:pt x="147" y="75"/>
                </a:lnTo>
                <a:lnTo>
                  <a:pt x="143" y="73"/>
                </a:lnTo>
                <a:lnTo>
                  <a:pt x="140" y="71"/>
                </a:lnTo>
                <a:lnTo>
                  <a:pt x="136" y="70"/>
                </a:lnTo>
                <a:lnTo>
                  <a:pt x="132" y="71"/>
                </a:lnTo>
                <a:lnTo>
                  <a:pt x="126" y="71"/>
                </a:lnTo>
                <a:lnTo>
                  <a:pt x="122" y="73"/>
                </a:lnTo>
                <a:lnTo>
                  <a:pt x="116" y="75"/>
                </a:lnTo>
                <a:lnTo>
                  <a:pt x="112" y="80"/>
                </a:lnTo>
                <a:lnTo>
                  <a:pt x="103" y="85"/>
                </a:lnTo>
                <a:lnTo>
                  <a:pt x="96" y="92"/>
                </a:lnTo>
                <a:lnTo>
                  <a:pt x="89" y="99"/>
                </a:lnTo>
                <a:lnTo>
                  <a:pt x="82" y="109"/>
                </a:lnTo>
                <a:lnTo>
                  <a:pt x="75" y="119"/>
                </a:lnTo>
                <a:lnTo>
                  <a:pt x="69" y="129"/>
                </a:lnTo>
                <a:lnTo>
                  <a:pt x="62" y="141"/>
                </a:lnTo>
                <a:lnTo>
                  <a:pt x="56" y="153"/>
                </a:lnTo>
                <a:lnTo>
                  <a:pt x="52" y="165"/>
                </a:lnTo>
                <a:lnTo>
                  <a:pt x="49" y="174"/>
                </a:lnTo>
                <a:lnTo>
                  <a:pt x="47" y="184"/>
                </a:lnTo>
                <a:lnTo>
                  <a:pt x="44" y="193"/>
                </a:lnTo>
                <a:lnTo>
                  <a:pt x="41" y="201"/>
                </a:lnTo>
                <a:lnTo>
                  <a:pt x="39" y="210"/>
                </a:lnTo>
                <a:lnTo>
                  <a:pt x="39" y="218"/>
                </a:lnTo>
                <a:lnTo>
                  <a:pt x="39" y="225"/>
                </a:lnTo>
                <a:lnTo>
                  <a:pt x="39" y="232"/>
                </a:lnTo>
                <a:lnTo>
                  <a:pt x="39" y="238"/>
                </a:lnTo>
                <a:lnTo>
                  <a:pt x="41" y="242"/>
                </a:lnTo>
                <a:lnTo>
                  <a:pt x="42" y="248"/>
                </a:lnTo>
                <a:lnTo>
                  <a:pt x="44" y="252"/>
                </a:lnTo>
                <a:lnTo>
                  <a:pt x="47" y="255"/>
                </a:lnTo>
                <a:lnTo>
                  <a:pt x="49" y="258"/>
                </a:lnTo>
                <a:lnTo>
                  <a:pt x="52" y="261"/>
                </a:lnTo>
                <a:lnTo>
                  <a:pt x="56" y="264"/>
                </a:lnTo>
                <a:lnTo>
                  <a:pt x="61" y="265"/>
                </a:lnTo>
                <a:lnTo>
                  <a:pt x="65" y="265"/>
                </a:lnTo>
                <a:lnTo>
                  <a:pt x="69" y="265"/>
                </a:lnTo>
                <a:lnTo>
                  <a:pt x="73" y="265"/>
                </a:lnTo>
                <a:lnTo>
                  <a:pt x="78" y="262"/>
                </a:lnTo>
                <a:lnTo>
                  <a:pt x="83" y="259"/>
                </a:lnTo>
                <a:lnTo>
                  <a:pt x="89" y="257"/>
                </a:lnTo>
                <a:close/>
              </a:path>
            </a:pathLst>
          </a:custGeom>
          <a:solidFill>
            <a:srgbClr val="000000"/>
          </a:solidFill>
          <a:ln w="9525">
            <a:noFill/>
            <a:round/>
            <a:headEnd/>
            <a:tailEnd/>
          </a:ln>
        </xdr:spPr>
      </xdr:sp>
      <xdr:sp macro="" textlink="">
        <xdr:nvSpPr>
          <xdr:cNvPr id="33" name="Freeform 15"/>
          <xdr:cNvSpPr>
            <a:spLocks/>
          </xdr:cNvSpPr>
        </xdr:nvSpPr>
        <xdr:spPr bwMode="auto">
          <a:xfrm>
            <a:off x="3178" y="1410"/>
            <a:ext cx="223" cy="394"/>
          </a:xfrm>
          <a:custGeom>
            <a:avLst/>
            <a:gdLst/>
            <a:ahLst/>
            <a:cxnLst>
              <a:cxn ang="0">
                <a:pos x="119" y="87"/>
              </a:cxn>
              <a:cxn ang="0">
                <a:pos x="138" y="59"/>
              </a:cxn>
              <a:cxn ang="0">
                <a:pos x="152" y="39"/>
              </a:cxn>
              <a:cxn ang="0">
                <a:pos x="169" y="18"/>
              </a:cxn>
              <a:cxn ang="0">
                <a:pos x="186" y="4"/>
              </a:cxn>
              <a:cxn ang="0">
                <a:pos x="197" y="0"/>
              </a:cxn>
              <a:cxn ang="0">
                <a:pos x="207" y="1"/>
              </a:cxn>
              <a:cxn ang="0">
                <a:pos x="216" y="7"/>
              </a:cxn>
              <a:cxn ang="0">
                <a:pos x="221" y="14"/>
              </a:cxn>
              <a:cxn ang="0">
                <a:pos x="223" y="24"/>
              </a:cxn>
              <a:cxn ang="0">
                <a:pos x="219" y="45"/>
              </a:cxn>
              <a:cxn ang="0">
                <a:pos x="212" y="62"/>
              </a:cxn>
              <a:cxn ang="0">
                <a:pos x="200" y="76"/>
              </a:cxn>
              <a:cxn ang="0">
                <a:pos x="195" y="79"/>
              </a:cxn>
              <a:cxn ang="0">
                <a:pos x="189" y="78"/>
              </a:cxn>
              <a:cxn ang="0">
                <a:pos x="183" y="72"/>
              </a:cxn>
              <a:cxn ang="0">
                <a:pos x="173" y="72"/>
              </a:cxn>
              <a:cxn ang="0">
                <a:pos x="168" y="78"/>
              </a:cxn>
              <a:cxn ang="0">
                <a:pos x="159" y="89"/>
              </a:cxn>
              <a:cxn ang="0">
                <a:pos x="148" y="106"/>
              </a:cxn>
              <a:cxn ang="0">
                <a:pos x="132" y="131"/>
              </a:cxn>
              <a:cxn ang="0">
                <a:pos x="111" y="169"/>
              </a:cxn>
              <a:cxn ang="0">
                <a:pos x="91" y="281"/>
              </a:cxn>
              <a:cxn ang="0">
                <a:pos x="151" y="242"/>
              </a:cxn>
              <a:cxn ang="0">
                <a:pos x="156" y="239"/>
              </a:cxn>
              <a:cxn ang="0">
                <a:pos x="160" y="239"/>
              </a:cxn>
              <a:cxn ang="0">
                <a:pos x="165" y="249"/>
              </a:cxn>
              <a:cxn ang="0">
                <a:pos x="165" y="263"/>
              </a:cxn>
              <a:cxn ang="0">
                <a:pos x="155" y="291"/>
              </a:cxn>
              <a:cxn ang="0">
                <a:pos x="142" y="305"/>
              </a:cxn>
              <a:cxn ang="0">
                <a:pos x="16" y="392"/>
              </a:cxn>
              <a:cxn ang="0">
                <a:pos x="10" y="394"/>
              </a:cxn>
              <a:cxn ang="0">
                <a:pos x="6" y="393"/>
              </a:cxn>
              <a:cxn ang="0">
                <a:pos x="0" y="385"/>
              </a:cxn>
              <a:cxn ang="0">
                <a:pos x="3" y="362"/>
              </a:cxn>
              <a:cxn ang="0">
                <a:pos x="14" y="338"/>
              </a:cxn>
              <a:cxn ang="0">
                <a:pos x="30" y="324"/>
              </a:cxn>
              <a:cxn ang="0">
                <a:pos x="63" y="229"/>
              </a:cxn>
              <a:cxn ang="0">
                <a:pos x="55" y="161"/>
              </a:cxn>
              <a:cxn ang="0">
                <a:pos x="48" y="165"/>
              </a:cxn>
              <a:cxn ang="0">
                <a:pos x="43" y="165"/>
              </a:cxn>
              <a:cxn ang="0">
                <a:pos x="38" y="160"/>
              </a:cxn>
              <a:cxn ang="0">
                <a:pos x="37" y="141"/>
              </a:cxn>
              <a:cxn ang="0">
                <a:pos x="47" y="114"/>
              </a:cxn>
              <a:cxn ang="0">
                <a:pos x="60" y="99"/>
              </a:cxn>
              <a:cxn ang="0">
                <a:pos x="118" y="59"/>
              </a:cxn>
            </a:cxnLst>
            <a:rect l="0" t="0" r="r" b="b"/>
            <a:pathLst>
              <a:path w="223" h="394">
                <a:moveTo>
                  <a:pt x="118" y="59"/>
                </a:moveTo>
                <a:lnTo>
                  <a:pt x="114" y="99"/>
                </a:lnTo>
                <a:lnTo>
                  <a:pt x="119" y="87"/>
                </a:lnTo>
                <a:lnTo>
                  <a:pt x="126" y="78"/>
                </a:lnTo>
                <a:lnTo>
                  <a:pt x="132" y="69"/>
                </a:lnTo>
                <a:lnTo>
                  <a:pt x="138" y="59"/>
                </a:lnTo>
                <a:lnTo>
                  <a:pt x="142" y="52"/>
                </a:lnTo>
                <a:lnTo>
                  <a:pt x="148" y="45"/>
                </a:lnTo>
                <a:lnTo>
                  <a:pt x="152" y="39"/>
                </a:lnTo>
                <a:lnTo>
                  <a:pt x="155" y="34"/>
                </a:lnTo>
                <a:lnTo>
                  <a:pt x="163" y="25"/>
                </a:lnTo>
                <a:lnTo>
                  <a:pt x="169" y="18"/>
                </a:lnTo>
                <a:lnTo>
                  <a:pt x="176" y="11"/>
                </a:lnTo>
                <a:lnTo>
                  <a:pt x="182" y="7"/>
                </a:lnTo>
                <a:lnTo>
                  <a:pt x="186" y="4"/>
                </a:lnTo>
                <a:lnTo>
                  <a:pt x="190" y="3"/>
                </a:lnTo>
                <a:lnTo>
                  <a:pt x="195" y="1"/>
                </a:lnTo>
                <a:lnTo>
                  <a:pt x="197" y="0"/>
                </a:lnTo>
                <a:lnTo>
                  <a:pt x="202" y="0"/>
                </a:lnTo>
                <a:lnTo>
                  <a:pt x="204" y="0"/>
                </a:lnTo>
                <a:lnTo>
                  <a:pt x="207" y="1"/>
                </a:lnTo>
                <a:lnTo>
                  <a:pt x="210" y="3"/>
                </a:lnTo>
                <a:lnTo>
                  <a:pt x="213" y="5"/>
                </a:lnTo>
                <a:lnTo>
                  <a:pt x="216" y="7"/>
                </a:lnTo>
                <a:lnTo>
                  <a:pt x="219" y="10"/>
                </a:lnTo>
                <a:lnTo>
                  <a:pt x="220" y="11"/>
                </a:lnTo>
                <a:lnTo>
                  <a:pt x="221" y="14"/>
                </a:lnTo>
                <a:lnTo>
                  <a:pt x="223" y="17"/>
                </a:lnTo>
                <a:lnTo>
                  <a:pt x="223" y="20"/>
                </a:lnTo>
                <a:lnTo>
                  <a:pt x="223" y="24"/>
                </a:lnTo>
                <a:lnTo>
                  <a:pt x="223" y="31"/>
                </a:lnTo>
                <a:lnTo>
                  <a:pt x="221" y="38"/>
                </a:lnTo>
                <a:lnTo>
                  <a:pt x="219" y="45"/>
                </a:lnTo>
                <a:lnTo>
                  <a:pt x="216" y="53"/>
                </a:lnTo>
                <a:lnTo>
                  <a:pt x="214" y="58"/>
                </a:lnTo>
                <a:lnTo>
                  <a:pt x="212" y="62"/>
                </a:lnTo>
                <a:lnTo>
                  <a:pt x="209" y="68"/>
                </a:lnTo>
                <a:lnTo>
                  <a:pt x="204" y="73"/>
                </a:lnTo>
                <a:lnTo>
                  <a:pt x="200" y="76"/>
                </a:lnTo>
                <a:lnTo>
                  <a:pt x="197" y="78"/>
                </a:lnTo>
                <a:lnTo>
                  <a:pt x="196" y="78"/>
                </a:lnTo>
                <a:lnTo>
                  <a:pt x="195" y="79"/>
                </a:lnTo>
                <a:lnTo>
                  <a:pt x="193" y="79"/>
                </a:lnTo>
                <a:lnTo>
                  <a:pt x="192" y="78"/>
                </a:lnTo>
                <a:lnTo>
                  <a:pt x="189" y="78"/>
                </a:lnTo>
                <a:lnTo>
                  <a:pt x="187" y="76"/>
                </a:lnTo>
                <a:lnTo>
                  <a:pt x="186" y="75"/>
                </a:lnTo>
                <a:lnTo>
                  <a:pt x="183" y="72"/>
                </a:lnTo>
                <a:lnTo>
                  <a:pt x="180" y="70"/>
                </a:lnTo>
                <a:lnTo>
                  <a:pt x="177" y="70"/>
                </a:lnTo>
                <a:lnTo>
                  <a:pt x="173" y="72"/>
                </a:lnTo>
                <a:lnTo>
                  <a:pt x="172" y="73"/>
                </a:lnTo>
                <a:lnTo>
                  <a:pt x="170" y="75"/>
                </a:lnTo>
                <a:lnTo>
                  <a:pt x="168" y="78"/>
                </a:lnTo>
                <a:lnTo>
                  <a:pt x="165" y="80"/>
                </a:lnTo>
                <a:lnTo>
                  <a:pt x="162" y="85"/>
                </a:lnTo>
                <a:lnTo>
                  <a:pt x="159" y="89"/>
                </a:lnTo>
                <a:lnTo>
                  <a:pt x="156" y="95"/>
                </a:lnTo>
                <a:lnTo>
                  <a:pt x="152" y="99"/>
                </a:lnTo>
                <a:lnTo>
                  <a:pt x="148" y="106"/>
                </a:lnTo>
                <a:lnTo>
                  <a:pt x="143" y="113"/>
                </a:lnTo>
                <a:lnTo>
                  <a:pt x="138" y="121"/>
                </a:lnTo>
                <a:lnTo>
                  <a:pt x="132" y="131"/>
                </a:lnTo>
                <a:lnTo>
                  <a:pt x="125" y="143"/>
                </a:lnTo>
                <a:lnTo>
                  <a:pt x="118" y="155"/>
                </a:lnTo>
                <a:lnTo>
                  <a:pt x="111" y="169"/>
                </a:lnTo>
                <a:lnTo>
                  <a:pt x="102" y="184"/>
                </a:lnTo>
                <a:lnTo>
                  <a:pt x="97" y="233"/>
                </a:lnTo>
                <a:lnTo>
                  <a:pt x="91" y="281"/>
                </a:lnTo>
                <a:lnTo>
                  <a:pt x="145" y="244"/>
                </a:lnTo>
                <a:lnTo>
                  <a:pt x="148" y="243"/>
                </a:lnTo>
                <a:lnTo>
                  <a:pt x="151" y="242"/>
                </a:lnTo>
                <a:lnTo>
                  <a:pt x="152" y="240"/>
                </a:lnTo>
                <a:lnTo>
                  <a:pt x="155" y="239"/>
                </a:lnTo>
                <a:lnTo>
                  <a:pt x="156" y="239"/>
                </a:lnTo>
                <a:lnTo>
                  <a:pt x="159" y="239"/>
                </a:lnTo>
                <a:lnTo>
                  <a:pt x="160" y="239"/>
                </a:lnTo>
                <a:lnTo>
                  <a:pt x="163" y="242"/>
                </a:lnTo>
                <a:lnTo>
                  <a:pt x="165" y="244"/>
                </a:lnTo>
                <a:lnTo>
                  <a:pt x="165" y="249"/>
                </a:lnTo>
                <a:lnTo>
                  <a:pt x="166" y="253"/>
                </a:lnTo>
                <a:lnTo>
                  <a:pt x="166" y="257"/>
                </a:lnTo>
                <a:lnTo>
                  <a:pt x="165" y="263"/>
                </a:lnTo>
                <a:lnTo>
                  <a:pt x="163" y="271"/>
                </a:lnTo>
                <a:lnTo>
                  <a:pt x="159" y="281"/>
                </a:lnTo>
                <a:lnTo>
                  <a:pt x="155" y="291"/>
                </a:lnTo>
                <a:lnTo>
                  <a:pt x="152" y="295"/>
                </a:lnTo>
                <a:lnTo>
                  <a:pt x="148" y="301"/>
                </a:lnTo>
                <a:lnTo>
                  <a:pt x="142" y="305"/>
                </a:lnTo>
                <a:lnTo>
                  <a:pt x="136" y="310"/>
                </a:lnTo>
                <a:lnTo>
                  <a:pt x="21" y="389"/>
                </a:lnTo>
                <a:lnTo>
                  <a:pt x="16" y="392"/>
                </a:lnTo>
                <a:lnTo>
                  <a:pt x="14" y="393"/>
                </a:lnTo>
                <a:lnTo>
                  <a:pt x="12" y="394"/>
                </a:lnTo>
                <a:lnTo>
                  <a:pt x="10" y="394"/>
                </a:lnTo>
                <a:lnTo>
                  <a:pt x="7" y="394"/>
                </a:lnTo>
                <a:lnTo>
                  <a:pt x="6" y="394"/>
                </a:lnTo>
                <a:lnTo>
                  <a:pt x="6" y="393"/>
                </a:lnTo>
                <a:lnTo>
                  <a:pt x="3" y="392"/>
                </a:lnTo>
                <a:lnTo>
                  <a:pt x="2" y="389"/>
                </a:lnTo>
                <a:lnTo>
                  <a:pt x="0" y="385"/>
                </a:lnTo>
                <a:lnTo>
                  <a:pt x="0" y="379"/>
                </a:lnTo>
                <a:lnTo>
                  <a:pt x="2" y="370"/>
                </a:lnTo>
                <a:lnTo>
                  <a:pt x="3" y="362"/>
                </a:lnTo>
                <a:lnTo>
                  <a:pt x="7" y="352"/>
                </a:lnTo>
                <a:lnTo>
                  <a:pt x="12" y="342"/>
                </a:lnTo>
                <a:lnTo>
                  <a:pt x="14" y="338"/>
                </a:lnTo>
                <a:lnTo>
                  <a:pt x="19" y="332"/>
                </a:lnTo>
                <a:lnTo>
                  <a:pt x="24" y="328"/>
                </a:lnTo>
                <a:lnTo>
                  <a:pt x="30" y="324"/>
                </a:lnTo>
                <a:lnTo>
                  <a:pt x="41" y="315"/>
                </a:lnTo>
                <a:lnTo>
                  <a:pt x="53" y="308"/>
                </a:lnTo>
                <a:lnTo>
                  <a:pt x="63" y="229"/>
                </a:lnTo>
                <a:lnTo>
                  <a:pt x="73" y="150"/>
                </a:lnTo>
                <a:lnTo>
                  <a:pt x="58" y="160"/>
                </a:lnTo>
                <a:lnTo>
                  <a:pt x="55" y="161"/>
                </a:lnTo>
                <a:lnTo>
                  <a:pt x="53" y="162"/>
                </a:lnTo>
                <a:lnTo>
                  <a:pt x="50" y="164"/>
                </a:lnTo>
                <a:lnTo>
                  <a:pt x="48" y="165"/>
                </a:lnTo>
                <a:lnTo>
                  <a:pt x="46" y="165"/>
                </a:lnTo>
                <a:lnTo>
                  <a:pt x="44" y="165"/>
                </a:lnTo>
                <a:lnTo>
                  <a:pt x="43" y="165"/>
                </a:lnTo>
                <a:lnTo>
                  <a:pt x="41" y="165"/>
                </a:lnTo>
                <a:lnTo>
                  <a:pt x="40" y="162"/>
                </a:lnTo>
                <a:lnTo>
                  <a:pt x="38" y="160"/>
                </a:lnTo>
                <a:lnTo>
                  <a:pt x="37" y="155"/>
                </a:lnTo>
                <a:lnTo>
                  <a:pt x="37" y="151"/>
                </a:lnTo>
                <a:lnTo>
                  <a:pt x="37" y="141"/>
                </a:lnTo>
                <a:lnTo>
                  <a:pt x="40" y="133"/>
                </a:lnTo>
                <a:lnTo>
                  <a:pt x="43" y="124"/>
                </a:lnTo>
                <a:lnTo>
                  <a:pt x="47" y="114"/>
                </a:lnTo>
                <a:lnTo>
                  <a:pt x="51" y="109"/>
                </a:lnTo>
                <a:lnTo>
                  <a:pt x="55" y="104"/>
                </a:lnTo>
                <a:lnTo>
                  <a:pt x="60" y="99"/>
                </a:lnTo>
                <a:lnTo>
                  <a:pt x="67" y="95"/>
                </a:lnTo>
                <a:lnTo>
                  <a:pt x="92" y="76"/>
                </a:lnTo>
                <a:lnTo>
                  <a:pt x="118" y="59"/>
                </a:lnTo>
                <a:close/>
              </a:path>
            </a:pathLst>
          </a:custGeom>
          <a:solidFill>
            <a:srgbClr val="000000"/>
          </a:solidFill>
          <a:ln w="9525">
            <a:noFill/>
            <a:round/>
            <a:headEnd/>
            <a:tailEnd/>
          </a:ln>
        </xdr:spPr>
      </xdr:sp>
      <xdr:sp macro="" textlink="">
        <xdr:nvSpPr>
          <xdr:cNvPr id="34" name="Freeform 16"/>
          <xdr:cNvSpPr>
            <a:spLocks/>
          </xdr:cNvSpPr>
        </xdr:nvSpPr>
        <xdr:spPr bwMode="auto">
          <a:xfrm>
            <a:off x="2544" y="1089"/>
            <a:ext cx="131" cy="557"/>
          </a:xfrm>
          <a:custGeom>
            <a:avLst/>
            <a:gdLst/>
            <a:ahLst/>
            <a:cxnLst>
              <a:cxn ang="0">
                <a:pos x="65" y="0"/>
              </a:cxn>
              <a:cxn ang="0">
                <a:pos x="0" y="557"/>
              </a:cxn>
              <a:cxn ang="0">
                <a:pos x="131" y="557"/>
              </a:cxn>
              <a:cxn ang="0">
                <a:pos x="65" y="0"/>
              </a:cxn>
            </a:cxnLst>
            <a:rect l="0" t="0" r="r" b="b"/>
            <a:pathLst>
              <a:path w="131" h="557">
                <a:moveTo>
                  <a:pt x="65" y="0"/>
                </a:moveTo>
                <a:lnTo>
                  <a:pt x="0" y="557"/>
                </a:lnTo>
                <a:lnTo>
                  <a:pt x="131" y="557"/>
                </a:lnTo>
                <a:lnTo>
                  <a:pt x="65" y="0"/>
                </a:lnTo>
                <a:close/>
              </a:path>
            </a:pathLst>
          </a:custGeom>
          <a:solidFill>
            <a:srgbClr val="C0C0C0"/>
          </a:solidFill>
          <a:ln w="9525">
            <a:noFill/>
            <a:round/>
            <a:headEnd/>
            <a:tailEnd/>
          </a:ln>
        </xdr:spPr>
      </xdr:sp>
      <xdr:sp macro="" textlink="">
        <xdr:nvSpPr>
          <xdr:cNvPr id="35" name="Freeform 17"/>
          <xdr:cNvSpPr>
            <a:spLocks/>
          </xdr:cNvSpPr>
        </xdr:nvSpPr>
        <xdr:spPr bwMode="auto">
          <a:xfrm>
            <a:off x="2487" y="1050"/>
            <a:ext cx="131" cy="558"/>
          </a:xfrm>
          <a:custGeom>
            <a:avLst/>
            <a:gdLst/>
            <a:ahLst/>
            <a:cxnLst>
              <a:cxn ang="0">
                <a:pos x="66" y="0"/>
              </a:cxn>
              <a:cxn ang="0">
                <a:pos x="0" y="558"/>
              </a:cxn>
              <a:cxn ang="0">
                <a:pos x="131" y="558"/>
              </a:cxn>
              <a:cxn ang="0">
                <a:pos x="66" y="0"/>
              </a:cxn>
            </a:cxnLst>
            <a:rect l="0" t="0" r="r" b="b"/>
            <a:pathLst>
              <a:path w="131" h="558">
                <a:moveTo>
                  <a:pt x="66" y="0"/>
                </a:moveTo>
                <a:lnTo>
                  <a:pt x="0" y="558"/>
                </a:lnTo>
                <a:lnTo>
                  <a:pt x="131" y="558"/>
                </a:lnTo>
                <a:lnTo>
                  <a:pt x="66" y="0"/>
                </a:lnTo>
                <a:close/>
              </a:path>
            </a:pathLst>
          </a:custGeom>
          <a:solidFill>
            <a:srgbClr val="000000"/>
          </a:solidFill>
          <a:ln w="9525">
            <a:noFill/>
            <a:round/>
            <a:headEnd/>
            <a:tailEnd/>
          </a:ln>
        </xdr:spPr>
      </xdr:sp>
      <xdr:sp macro="" textlink="">
        <xdr:nvSpPr>
          <xdr:cNvPr id="36" name="Freeform 18"/>
          <xdr:cNvSpPr>
            <a:spLocks/>
          </xdr:cNvSpPr>
        </xdr:nvSpPr>
        <xdr:spPr bwMode="auto">
          <a:xfrm>
            <a:off x="2487" y="1050"/>
            <a:ext cx="131" cy="558"/>
          </a:xfrm>
          <a:custGeom>
            <a:avLst/>
            <a:gdLst/>
            <a:ahLst/>
            <a:cxnLst>
              <a:cxn ang="0">
                <a:pos x="66" y="0"/>
              </a:cxn>
              <a:cxn ang="0">
                <a:pos x="0" y="558"/>
              </a:cxn>
              <a:cxn ang="0">
                <a:pos x="131" y="558"/>
              </a:cxn>
              <a:cxn ang="0">
                <a:pos x="66" y="0"/>
              </a:cxn>
            </a:cxnLst>
            <a:rect l="0" t="0" r="r" b="b"/>
            <a:pathLst>
              <a:path w="131" h="558">
                <a:moveTo>
                  <a:pt x="66" y="0"/>
                </a:moveTo>
                <a:lnTo>
                  <a:pt x="0" y="558"/>
                </a:lnTo>
                <a:lnTo>
                  <a:pt x="131" y="558"/>
                </a:lnTo>
                <a:lnTo>
                  <a:pt x="66" y="0"/>
                </a:lnTo>
                <a:close/>
              </a:path>
            </a:pathLst>
          </a:custGeom>
          <a:noFill/>
          <a:ln w="6350">
            <a:solidFill>
              <a:srgbClr val="000000"/>
            </a:solidFill>
            <a:round/>
            <a:headEnd/>
            <a:tailEnd/>
          </a:ln>
        </xdr:spPr>
      </xdr:sp>
      <xdr:sp macro="" textlink="">
        <xdr:nvSpPr>
          <xdr:cNvPr id="37" name="Freeform 19"/>
          <xdr:cNvSpPr>
            <a:spLocks/>
          </xdr:cNvSpPr>
        </xdr:nvSpPr>
        <xdr:spPr bwMode="auto">
          <a:xfrm>
            <a:off x="2544" y="1728"/>
            <a:ext cx="131" cy="563"/>
          </a:xfrm>
          <a:custGeom>
            <a:avLst/>
            <a:gdLst/>
            <a:ahLst/>
            <a:cxnLst>
              <a:cxn ang="0">
                <a:pos x="65" y="563"/>
              </a:cxn>
              <a:cxn ang="0">
                <a:pos x="0" y="0"/>
              </a:cxn>
              <a:cxn ang="0">
                <a:pos x="131" y="0"/>
              </a:cxn>
              <a:cxn ang="0">
                <a:pos x="65" y="563"/>
              </a:cxn>
            </a:cxnLst>
            <a:rect l="0" t="0" r="r" b="b"/>
            <a:pathLst>
              <a:path w="131" h="563">
                <a:moveTo>
                  <a:pt x="65" y="563"/>
                </a:moveTo>
                <a:lnTo>
                  <a:pt x="0" y="0"/>
                </a:lnTo>
                <a:lnTo>
                  <a:pt x="131" y="0"/>
                </a:lnTo>
                <a:lnTo>
                  <a:pt x="65" y="563"/>
                </a:lnTo>
                <a:close/>
              </a:path>
            </a:pathLst>
          </a:custGeom>
          <a:solidFill>
            <a:srgbClr val="C0C0C0"/>
          </a:solidFill>
          <a:ln w="9525">
            <a:noFill/>
            <a:round/>
            <a:headEnd/>
            <a:tailEnd/>
          </a:ln>
        </xdr:spPr>
      </xdr:sp>
      <xdr:sp macro="" textlink="">
        <xdr:nvSpPr>
          <xdr:cNvPr id="38" name="Freeform 20"/>
          <xdr:cNvSpPr>
            <a:spLocks/>
          </xdr:cNvSpPr>
        </xdr:nvSpPr>
        <xdr:spPr bwMode="auto">
          <a:xfrm>
            <a:off x="2487" y="1691"/>
            <a:ext cx="131" cy="562"/>
          </a:xfrm>
          <a:custGeom>
            <a:avLst/>
            <a:gdLst/>
            <a:ahLst/>
            <a:cxnLst>
              <a:cxn ang="0">
                <a:pos x="66" y="562"/>
              </a:cxn>
              <a:cxn ang="0">
                <a:pos x="0" y="0"/>
              </a:cxn>
              <a:cxn ang="0">
                <a:pos x="131" y="0"/>
              </a:cxn>
              <a:cxn ang="0">
                <a:pos x="66" y="562"/>
              </a:cxn>
            </a:cxnLst>
            <a:rect l="0" t="0" r="r" b="b"/>
            <a:pathLst>
              <a:path w="131" h="562">
                <a:moveTo>
                  <a:pt x="66" y="562"/>
                </a:moveTo>
                <a:lnTo>
                  <a:pt x="0" y="0"/>
                </a:lnTo>
                <a:lnTo>
                  <a:pt x="131" y="0"/>
                </a:lnTo>
                <a:lnTo>
                  <a:pt x="66" y="562"/>
                </a:lnTo>
                <a:close/>
              </a:path>
            </a:pathLst>
          </a:custGeom>
          <a:solidFill>
            <a:srgbClr val="FFFFFF"/>
          </a:solidFill>
          <a:ln w="9525">
            <a:noFill/>
            <a:round/>
            <a:headEnd/>
            <a:tailEnd/>
          </a:ln>
        </xdr:spPr>
      </xdr:sp>
      <xdr:sp macro="" textlink="">
        <xdr:nvSpPr>
          <xdr:cNvPr id="39" name="Freeform 21"/>
          <xdr:cNvSpPr>
            <a:spLocks/>
          </xdr:cNvSpPr>
        </xdr:nvSpPr>
        <xdr:spPr bwMode="auto">
          <a:xfrm>
            <a:off x="2487" y="1691"/>
            <a:ext cx="131" cy="562"/>
          </a:xfrm>
          <a:custGeom>
            <a:avLst/>
            <a:gdLst/>
            <a:ahLst/>
            <a:cxnLst>
              <a:cxn ang="0">
                <a:pos x="66" y="562"/>
              </a:cxn>
              <a:cxn ang="0">
                <a:pos x="0" y="0"/>
              </a:cxn>
              <a:cxn ang="0">
                <a:pos x="131" y="0"/>
              </a:cxn>
              <a:cxn ang="0">
                <a:pos x="66" y="562"/>
              </a:cxn>
            </a:cxnLst>
            <a:rect l="0" t="0" r="r" b="b"/>
            <a:pathLst>
              <a:path w="131" h="562">
                <a:moveTo>
                  <a:pt x="66" y="562"/>
                </a:moveTo>
                <a:lnTo>
                  <a:pt x="0" y="0"/>
                </a:lnTo>
                <a:lnTo>
                  <a:pt x="131" y="0"/>
                </a:lnTo>
                <a:lnTo>
                  <a:pt x="66" y="562"/>
                </a:lnTo>
                <a:close/>
              </a:path>
            </a:pathLst>
          </a:custGeom>
          <a:noFill/>
          <a:ln w="8890">
            <a:solidFill>
              <a:srgbClr val="000000"/>
            </a:solidFill>
            <a:round/>
            <a:headEnd/>
            <a:tailEnd/>
          </a:ln>
        </xdr:spPr>
      </xdr:sp>
    </xdr:grpSp>
    <xdr:clientData/>
  </xdr:twoCellAnchor>
  <xdr:twoCellAnchor editAs="oneCell">
    <xdr:from>
      <xdr:col>12</xdr:col>
      <xdr:colOff>28575</xdr:colOff>
      <xdr:row>48</xdr:row>
      <xdr:rowOff>38100</xdr:rowOff>
    </xdr:from>
    <xdr:to>
      <xdr:col>24</xdr:col>
      <xdr:colOff>464560</xdr:colOff>
      <xdr:row>62</xdr:row>
      <xdr:rowOff>123825</xdr:rowOff>
    </xdr:to>
    <xdr:pic>
      <xdr:nvPicPr>
        <xdr:cNvPr id="40" name="Рисунок 39"/>
        <xdr:cNvPicPr>
          <a:picLocks noChangeAspect="1"/>
        </xdr:cNvPicPr>
      </xdr:nvPicPr>
      <xdr:blipFill>
        <a:blip xmlns:r="http://schemas.openxmlformats.org/officeDocument/2006/relationships" r:embed="rId1" cstate="print"/>
        <a:stretch>
          <a:fillRect/>
        </a:stretch>
      </xdr:blipFill>
      <xdr:spPr>
        <a:xfrm>
          <a:off x="8096250" y="7362825"/>
          <a:ext cx="7408285" cy="2514600"/>
        </a:xfrm>
        <a:prstGeom prst="rect">
          <a:avLst/>
        </a:prstGeom>
      </xdr:spPr>
    </xdr:pic>
    <xdr:clientData/>
  </xdr:twoCellAnchor>
  <xdr:twoCellAnchor editAs="oneCell">
    <xdr:from>
      <xdr:col>12</xdr:col>
      <xdr:colOff>38100</xdr:colOff>
      <xdr:row>71</xdr:row>
      <xdr:rowOff>0</xdr:rowOff>
    </xdr:from>
    <xdr:to>
      <xdr:col>19</xdr:col>
      <xdr:colOff>47625</xdr:colOff>
      <xdr:row>80</xdr:row>
      <xdr:rowOff>123825</xdr:rowOff>
    </xdr:to>
    <xdr:pic>
      <xdr:nvPicPr>
        <xdr:cNvPr id="42" name="Рисунок 41"/>
        <xdr:cNvPicPr>
          <a:picLocks noChangeAspect="1"/>
        </xdr:cNvPicPr>
      </xdr:nvPicPr>
      <xdr:blipFill>
        <a:blip xmlns:r="http://schemas.openxmlformats.org/officeDocument/2006/relationships" r:embed="rId2" cstate="print"/>
        <a:stretch>
          <a:fillRect/>
        </a:stretch>
      </xdr:blipFill>
      <xdr:spPr>
        <a:xfrm>
          <a:off x="8105775" y="10829925"/>
          <a:ext cx="4276725" cy="1685925"/>
        </a:xfrm>
        <a:prstGeom prst="rect">
          <a:avLst/>
        </a:prstGeom>
      </xdr:spPr>
    </xdr:pic>
    <xdr:clientData/>
  </xdr:twoCellAnchor>
  <xdr:twoCellAnchor editAs="oneCell">
    <xdr:from>
      <xdr:col>12</xdr:col>
      <xdr:colOff>47625</xdr:colOff>
      <xdr:row>31</xdr:row>
      <xdr:rowOff>76200</xdr:rowOff>
    </xdr:from>
    <xdr:to>
      <xdr:col>17</xdr:col>
      <xdr:colOff>384175</xdr:colOff>
      <xdr:row>45</xdr:row>
      <xdr:rowOff>64856</xdr:rowOff>
    </xdr:to>
    <xdr:pic>
      <xdr:nvPicPr>
        <xdr:cNvPr id="41" name="Рисунок 40" descr="Новый рисунок (1).png"/>
        <xdr:cNvPicPr>
          <a:picLocks noChangeAspect="1"/>
        </xdr:cNvPicPr>
      </xdr:nvPicPr>
      <xdr:blipFill>
        <a:blip xmlns:r="http://schemas.openxmlformats.org/officeDocument/2006/relationships" r:embed="rId3" cstate="print"/>
        <a:stretch>
          <a:fillRect/>
        </a:stretch>
      </xdr:blipFill>
      <xdr:spPr>
        <a:xfrm>
          <a:off x="8115300" y="5181600"/>
          <a:ext cx="3384550" cy="2017481"/>
        </a:xfrm>
        <a:prstGeom prst="rect">
          <a:avLst/>
        </a:prstGeom>
      </xdr:spPr>
    </xdr:pic>
    <xdr:clientData/>
  </xdr:twoCellAnchor>
  <xdr:twoCellAnchor editAs="oneCell">
    <xdr:from>
      <xdr:col>19</xdr:col>
      <xdr:colOff>0</xdr:colOff>
      <xdr:row>31</xdr:row>
      <xdr:rowOff>95249</xdr:rowOff>
    </xdr:from>
    <xdr:to>
      <xdr:col>25</xdr:col>
      <xdr:colOff>92275</xdr:colOff>
      <xdr:row>45</xdr:row>
      <xdr:rowOff>57149</xdr:rowOff>
    </xdr:to>
    <xdr:pic>
      <xdr:nvPicPr>
        <xdr:cNvPr id="43" name="Рисунок 42" descr="Новый рисунок.png"/>
        <xdr:cNvPicPr>
          <a:picLocks noChangeAspect="1"/>
        </xdr:cNvPicPr>
      </xdr:nvPicPr>
      <xdr:blipFill>
        <a:blip xmlns:r="http://schemas.openxmlformats.org/officeDocument/2006/relationships" r:embed="rId4" cstate="print"/>
        <a:stretch>
          <a:fillRect/>
        </a:stretch>
      </xdr:blipFill>
      <xdr:spPr>
        <a:xfrm>
          <a:off x="12334875" y="5200649"/>
          <a:ext cx="3406975" cy="19907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28</xdr:row>
      <xdr:rowOff>0</xdr:rowOff>
    </xdr:from>
    <xdr:to>
      <xdr:col>4</xdr:col>
      <xdr:colOff>571500</xdr:colOff>
      <xdr:row>73</xdr:row>
      <xdr:rowOff>71167</xdr:rowOff>
    </xdr:to>
    <xdr:pic>
      <xdr:nvPicPr>
        <xdr:cNvPr id="4" name="Рисунок 3" descr="006-018_ПМП Общие сведения1.png"/>
        <xdr:cNvPicPr>
          <a:picLocks noChangeAspect="1"/>
        </xdr:cNvPicPr>
      </xdr:nvPicPr>
      <xdr:blipFill>
        <a:blip xmlns:r="http://schemas.openxmlformats.org/officeDocument/2006/relationships" r:embed="rId1" cstate="print"/>
        <a:stretch>
          <a:fillRect/>
        </a:stretch>
      </xdr:blipFill>
      <xdr:spPr>
        <a:xfrm>
          <a:off x="609600" y="7820025"/>
          <a:ext cx="11925300" cy="8643667"/>
        </a:xfrm>
        <a:prstGeom prst="rect">
          <a:avLst/>
        </a:prstGeom>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op@nppsensor.ru" TargetMode="External"/><Relationship Id="rId7" Type="http://schemas.openxmlformats.org/officeDocument/2006/relationships/comments" Target="../comments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vmlDrawing" Target="../drawings/vmlDrawing1.vml"/><Relationship Id="rId5" Type="http://schemas.openxmlformats.org/officeDocument/2006/relationships/drawing" Target="../drawings/drawing1.xml"/><Relationship Id="rId4" Type="http://schemas.openxmlformats.org/officeDocument/2006/relationships/printerSettings" Target="../printerSettings/printerSettings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codeName="Лист1">
    <pageSetUpPr fitToPage="1"/>
  </sheetPr>
  <dimension ref="A1:Y172"/>
  <sheetViews>
    <sheetView tabSelected="1" zoomScaleNormal="100" workbookViewId="0">
      <selection activeCell="B3" sqref="B3:I3"/>
    </sheetView>
  </sheetViews>
  <sheetFormatPr defaultRowHeight="15"/>
  <cols>
    <col min="1" max="1" width="1.28515625" style="2" customWidth="1"/>
    <col min="2" max="2" width="9.85546875" style="2" customWidth="1"/>
    <col min="3" max="3" width="9.7109375" style="2" customWidth="1"/>
    <col min="4" max="4" width="15" style="2" customWidth="1"/>
    <col min="5" max="5" width="17.140625" style="2" customWidth="1"/>
    <col min="6" max="6" width="14.140625" style="2" customWidth="1"/>
    <col min="7" max="7" width="10.28515625" style="2" customWidth="1"/>
    <col min="8" max="8" width="2.42578125" style="2" customWidth="1"/>
    <col min="9" max="9" width="12.85546875" style="2" customWidth="1"/>
    <col min="10" max="10" width="15.42578125" style="2" customWidth="1"/>
    <col min="11" max="11" width="3.7109375" style="2" customWidth="1"/>
    <col min="12" max="13" width="9.140625" style="41" customWidth="1"/>
    <col min="14" max="15" width="9.140625" style="41"/>
    <col min="16" max="19" width="9.140625" style="2"/>
    <col min="20" max="20" width="4" style="2" customWidth="1"/>
    <col min="21" max="16384" width="9.140625" style="2"/>
  </cols>
  <sheetData>
    <row r="1" spans="1:15" s="188" customFormat="1" ht="21">
      <c r="B1" s="190" t="s">
        <v>163</v>
      </c>
      <c r="C1" s="191" t="str">
        <f ca="1">MID(CELL("filename"),SEARCH("[",CELL("filename"))+1, SEARCH("]",CELL("filename"))-SEARCH("[",CELL("filename"))-1)</f>
        <v>OL_PMP-062(_-063).xlsx</v>
      </c>
      <c r="L1" s="189"/>
      <c r="M1" s="189"/>
      <c r="N1" s="189"/>
      <c r="O1" s="189"/>
    </row>
    <row r="2" spans="1:15" ht="26.25">
      <c r="A2" s="192" t="s">
        <v>8</v>
      </c>
      <c r="B2" s="192"/>
      <c r="C2" s="192"/>
      <c r="D2" s="192"/>
      <c r="E2" s="192"/>
      <c r="F2" s="192"/>
      <c r="G2" s="192"/>
      <c r="H2" s="192"/>
      <c r="I2" s="192"/>
    </row>
    <row r="3" spans="1:15" ht="26.25">
      <c r="B3" s="192" t="s">
        <v>63</v>
      </c>
      <c r="C3" s="192"/>
      <c r="D3" s="192"/>
      <c r="E3" s="192"/>
      <c r="F3" s="192"/>
      <c r="G3" s="192"/>
      <c r="H3" s="192"/>
      <c r="I3" s="192"/>
    </row>
    <row r="4" spans="1:15" ht="15" customHeight="1">
      <c r="A4" s="59"/>
      <c r="B4" s="59"/>
      <c r="C4" s="59"/>
      <c r="D4" s="59"/>
      <c r="E4" s="59"/>
      <c r="F4" s="59"/>
      <c r="G4" s="59"/>
      <c r="H4" s="59"/>
      <c r="I4" s="59"/>
    </row>
    <row r="5" spans="1:15" s="65" customFormat="1" ht="15" customHeight="1">
      <c r="A5" s="63"/>
      <c r="B5" s="64" t="s">
        <v>53</v>
      </c>
      <c r="C5" s="63"/>
      <c r="D5" s="63"/>
      <c r="E5" s="63"/>
      <c r="F5" s="63"/>
      <c r="G5" s="63"/>
      <c r="H5" s="63"/>
      <c r="I5" s="63"/>
      <c r="L5" s="66"/>
      <c r="M5" s="66"/>
      <c r="N5" s="66"/>
      <c r="O5" s="66"/>
    </row>
    <row r="6" spans="1:15" ht="15" customHeight="1">
      <c r="A6" s="59"/>
      <c r="B6" s="64" t="s">
        <v>55</v>
      </c>
      <c r="C6" s="59"/>
      <c r="D6" s="59"/>
      <c r="E6" s="59"/>
      <c r="F6" s="59"/>
      <c r="G6" s="59"/>
      <c r="H6" s="59"/>
      <c r="I6" s="64" t="s">
        <v>56</v>
      </c>
    </row>
    <row r="7" spans="1:15" ht="14.25" customHeight="1">
      <c r="B7" s="38" t="s">
        <v>51</v>
      </c>
      <c r="C7" s="38"/>
      <c r="J7" s="56" t="s">
        <v>52</v>
      </c>
    </row>
    <row r="8" spans="1:15" s="65" customFormat="1" ht="14.25" customHeight="1">
      <c r="B8" s="38" t="s">
        <v>48</v>
      </c>
      <c r="L8" s="66"/>
      <c r="M8" s="66"/>
      <c r="N8" s="66"/>
      <c r="O8" s="66"/>
    </row>
    <row r="9" spans="1:15" ht="12" customHeight="1" thickBot="1"/>
    <row r="10" spans="1:15" ht="9" customHeight="1" thickBot="1">
      <c r="A10" s="3"/>
      <c r="B10" s="4"/>
      <c r="C10" s="4"/>
      <c r="D10" s="4"/>
      <c r="E10" s="4"/>
      <c r="F10" s="4"/>
      <c r="G10" s="4"/>
      <c r="H10" s="4"/>
      <c r="I10" s="4"/>
      <c r="J10" s="4"/>
      <c r="K10" s="5"/>
    </row>
    <row r="11" spans="1:15" ht="15.75" thickBot="1">
      <c r="A11" s="6"/>
      <c r="B11" s="7" t="s">
        <v>0</v>
      </c>
      <c r="C11" s="7"/>
      <c r="D11" s="193"/>
      <c r="E11" s="194"/>
      <c r="F11" s="194"/>
      <c r="G11" s="194"/>
      <c r="H11" s="194"/>
      <c r="I11" s="194"/>
      <c r="J11" s="195"/>
      <c r="K11" s="8"/>
    </row>
    <row r="12" spans="1:15" ht="5.25" customHeight="1" thickBot="1">
      <c r="A12" s="6"/>
      <c r="B12" s="18"/>
      <c r="C12" s="18"/>
      <c r="D12" s="18"/>
      <c r="E12" s="18"/>
      <c r="F12" s="18"/>
      <c r="G12" s="18"/>
      <c r="H12" s="18"/>
      <c r="I12" s="18"/>
      <c r="J12" s="18"/>
      <c r="K12" s="8"/>
    </row>
    <row r="13" spans="1:15" ht="15.75" thickBot="1">
      <c r="A13" s="6"/>
      <c r="B13" s="7" t="s">
        <v>161</v>
      </c>
      <c r="C13" s="7"/>
      <c r="D13" s="205"/>
      <c r="E13" s="206"/>
      <c r="F13" s="206"/>
      <c r="G13" s="206"/>
      <c r="H13" s="206"/>
      <c r="I13" s="206"/>
      <c r="J13" s="207"/>
      <c r="K13" s="8"/>
    </row>
    <row r="14" spans="1:15" ht="9" customHeight="1" thickBot="1">
      <c r="A14" s="9"/>
      <c r="B14" s="10"/>
      <c r="C14" s="10"/>
      <c r="D14" s="10"/>
      <c r="E14" s="10"/>
      <c r="F14" s="10"/>
      <c r="G14" s="10"/>
      <c r="H14" s="10"/>
      <c r="I14" s="10"/>
      <c r="J14" s="10"/>
      <c r="K14" s="11"/>
    </row>
    <row r="15" spans="1:15" ht="6" customHeight="1" thickBot="1">
      <c r="A15" s="12"/>
      <c r="B15" s="13"/>
      <c r="C15" s="13"/>
      <c r="D15" s="13"/>
      <c r="E15" s="13"/>
      <c r="F15" s="13"/>
      <c r="G15" s="13"/>
      <c r="H15" s="13"/>
      <c r="I15" s="13"/>
      <c r="J15" s="13"/>
      <c r="K15" s="14"/>
    </row>
    <row r="16" spans="1:15" ht="18" customHeight="1" thickBot="1">
      <c r="A16" s="45"/>
      <c r="B16" s="46" t="s">
        <v>20</v>
      </c>
      <c r="C16" s="46"/>
      <c r="D16" s="48" t="s">
        <v>21</v>
      </c>
      <c r="E16" s="4"/>
      <c r="F16" s="4"/>
      <c r="G16" s="15" t="s">
        <v>3</v>
      </c>
      <c r="H16" s="16"/>
      <c r="I16" s="15" t="s">
        <v>4</v>
      </c>
      <c r="J16" s="4"/>
      <c r="K16" s="5"/>
    </row>
    <row r="17" spans="1:15" ht="18" thickBot="1">
      <c r="A17" s="6"/>
      <c r="B17" s="161"/>
      <c r="C17" s="131"/>
      <c r="D17" s="162"/>
      <c r="E17" s="131"/>
      <c r="F17" s="103" t="s">
        <v>1</v>
      </c>
      <c r="G17" s="161"/>
      <c r="H17" s="132"/>
      <c r="I17" s="161"/>
      <c r="J17" s="7" t="s">
        <v>11</v>
      </c>
      <c r="K17" s="8"/>
    </row>
    <row r="18" spans="1:15" ht="16.5" customHeight="1" thickBot="1">
      <c r="A18" s="6"/>
      <c r="B18" s="133" t="s">
        <v>114</v>
      </c>
      <c r="C18" s="133"/>
      <c r="D18" s="131" t="s">
        <v>64</v>
      </c>
      <c r="E18" s="134"/>
      <c r="F18" s="134"/>
      <c r="G18" s="132"/>
      <c r="H18" s="132"/>
      <c r="I18" s="132"/>
      <c r="J18" s="18"/>
      <c r="K18" s="8"/>
    </row>
    <row r="19" spans="1:15" ht="18" thickBot="1">
      <c r="A19" s="6"/>
      <c r="B19" s="161"/>
      <c r="C19" s="135"/>
      <c r="D19" s="162"/>
      <c r="E19" s="133"/>
      <c r="F19" s="103" t="s">
        <v>65</v>
      </c>
      <c r="G19" s="161"/>
      <c r="H19" s="132"/>
      <c r="I19" s="161"/>
      <c r="J19" s="7" t="s">
        <v>12</v>
      </c>
      <c r="K19" s="8"/>
    </row>
    <row r="20" spans="1:15" ht="9" customHeight="1" thickBot="1">
      <c r="A20" s="6"/>
      <c r="B20" s="133"/>
      <c r="C20" s="133"/>
      <c r="D20" s="136"/>
      <c r="E20" s="133"/>
      <c r="F20" s="133"/>
      <c r="G20" s="131"/>
      <c r="H20" s="132"/>
      <c r="I20" s="131"/>
      <c r="J20" s="7"/>
      <c r="K20" s="8"/>
    </row>
    <row r="21" spans="1:15" ht="18" thickBot="1">
      <c r="A21" s="6"/>
      <c r="B21" s="133" t="s">
        <v>22</v>
      </c>
      <c r="C21" s="133"/>
      <c r="D21" s="161"/>
      <c r="E21" s="133"/>
      <c r="F21" s="103" t="s">
        <v>66</v>
      </c>
      <c r="G21" s="161"/>
      <c r="H21" s="132"/>
      <c r="I21" s="161"/>
      <c r="J21" s="7" t="s">
        <v>12</v>
      </c>
      <c r="K21" s="8"/>
    </row>
    <row r="22" spans="1:15" ht="6" customHeight="1" thickBot="1">
      <c r="A22" s="9"/>
      <c r="B22" s="10"/>
      <c r="C22" s="10"/>
      <c r="D22" s="10"/>
      <c r="E22" s="10"/>
      <c r="F22" s="10"/>
      <c r="G22" s="10"/>
      <c r="H22" s="10"/>
      <c r="I22" s="10"/>
      <c r="J22" s="10"/>
      <c r="K22" s="11"/>
    </row>
    <row r="23" spans="1:15" ht="5.25" customHeight="1" thickBot="1">
      <c r="A23" s="19"/>
      <c r="B23" s="19"/>
      <c r="C23" s="19"/>
      <c r="D23" s="19"/>
      <c r="E23" s="19"/>
      <c r="F23" s="19"/>
      <c r="G23" s="19"/>
      <c r="H23" s="19"/>
      <c r="I23" s="19"/>
      <c r="J23" s="19"/>
      <c r="K23" s="19"/>
    </row>
    <row r="24" spans="1:15" ht="6.75" customHeight="1" thickBot="1">
      <c r="A24" s="3"/>
      <c r="B24" s="4"/>
      <c r="C24" s="4"/>
      <c r="D24" s="4"/>
      <c r="E24" s="4"/>
      <c r="F24" s="4"/>
      <c r="G24" s="4"/>
      <c r="H24" s="4"/>
      <c r="I24" s="4"/>
      <c r="J24" s="4"/>
      <c r="K24" s="5"/>
    </row>
    <row r="25" spans="1:15" ht="15.75" thickBot="1">
      <c r="A25" s="50"/>
      <c r="B25" s="47" t="s">
        <v>67</v>
      </c>
      <c r="C25" s="17"/>
      <c r="D25" s="17"/>
      <c r="E25" s="193" t="s">
        <v>99</v>
      </c>
      <c r="F25" s="194"/>
      <c r="G25" s="194"/>
      <c r="H25" s="194"/>
      <c r="I25" s="194"/>
      <c r="J25" s="195"/>
      <c r="K25" s="20"/>
    </row>
    <row r="26" spans="1:15" ht="3.75" customHeight="1" thickBot="1">
      <c r="A26" s="60"/>
      <c r="B26" s="61"/>
      <c r="C26" s="61"/>
      <c r="D26" s="61"/>
      <c r="E26" s="61"/>
      <c r="F26" s="61"/>
      <c r="G26" s="61"/>
      <c r="H26" s="61"/>
      <c r="I26" s="61"/>
      <c r="J26" s="61"/>
      <c r="K26" s="62"/>
    </row>
    <row r="27" spans="1:15" ht="16.5" customHeight="1" thickBot="1">
      <c r="A27" s="75"/>
      <c r="B27" s="208" t="s">
        <v>79</v>
      </c>
      <c r="C27" s="208"/>
      <c r="D27" s="129"/>
      <c r="E27" s="193" t="s">
        <v>81</v>
      </c>
      <c r="F27" s="194"/>
      <c r="G27" s="194"/>
      <c r="H27" s="194"/>
      <c r="I27" s="194"/>
      <c r="J27" s="195"/>
      <c r="K27" s="69"/>
    </row>
    <row r="28" spans="1:15" ht="3.75" customHeight="1" thickBot="1">
      <c r="A28" s="75"/>
      <c r="B28" s="76"/>
      <c r="C28" s="76"/>
      <c r="D28" s="76"/>
      <c r="E28" s="76"/>
      <c r="F28" s="76"/>
      <c r="G28" s="76"/>
      <c r="H28" s="76"/>
      <c r="I28" s="76"/>
      <c r="J28" s="76"/>
      <c r="K28" s="77"/>
    </row>
    <row r="29" spans="1:15" s="25" customFormat="1" ht="15.75" thickBot="1">
      <c r="A29" s="39"/>
      <c r="B29" s="130" t="s">
        <v>88</v>
      </c>
      <c r="C29" s="130"/>
      <c r="D29" s="130"/>
      <c r="E29" s="202" t="s">
        <v>91</v>
      </c>
      <c r="F29" s="203"/>
      <c r="G29" s="203"/>
      <c r="H29" s="203"/>
      <c r="I29" s="203"/>
      <c r="J29" s="204"/>
      <c r="K29" s="40"/>
      <c r="L29" s="42"/>
      <c r="M29" s="42"/>
      <c r="N29" s="42"/>
      <c r="O29" s="42"/>
    </row>
    <row r="30" spans="1:15" ht="6" customHeight="1" thickBot="1">
      <c r="A30" s="9"/>
      <c r="B30" s="10"/>
      <c r="C30" s="10"/>
      <c r="D30" s="10"/>
      <c r="E30" s="10"/>
      <c r="F30" s="10"/>
      <c r="G30" s="10"/>
      <c r="H30" s="10"/>
      <c r="I30" s="10"/>
      <c r="J30" s="10"/>
      <c r="K30" s="11"/>
    </row>
    <row r="31" spans="1:15" ht="6.75" customHeight="1" thickBot="1">
      <c r="A31" s="19"/>
      <c r="B31" s="19"/>
      <c r="C31" s="19"/>
      <c r="D31" s="19"/>
      <c r="E31" s="19"/>
      <c r="F31" s="19"/>
      <c r="G31" s="19"/>
      <c r="H31" s="19"/>
      <c r="I31" s="19"/>
      <c r="J31" s="19"/>
      <c r="K31" s="19"/>
    </row>
    <row r="32" spans="1:15" ht="7.5" customHeight="1" thickBot="1">
      <c r="A32" s="3"/>
      <c r="B32" s="4"/>
      <c r="C32" s="4"/>
      <c r="D32" s="4"/>
      <c r="E32" s="4"/>
      <c r="F32" s="4"/>
      <c r="G32" s="4"/>
      <c r="H32" s="4"/>
      <c r="I32" s="4"/>
      <c r="J32" s="4"/>
      <c r="K32" s="5"/>
    </row>
    <row r="33" spans="1:22" ht="15.75" thickBot="1">
      <c r="A33" s="6"/>
      <c r="B33" s="211" t="s">
        <v>83</v>
      </c>
      <c r="C33" s="211"/>
      <c r="D33" s="18"/>
      <c r="E33" s="7" t="s">
        <v>38</v>
      </c>
      <c r="F33" s="7"/>
      <c r="G33" s="18"/>
      <c r="H33" s="17"/>
      <c r="I33" s="17"/>
      <c r="J33" s="1"/>
      <c r="K33" s="20" t="s">
        <v>37</v>
      </c>
    </row>
    <row r="34" spans="1:22" ht="4.5" customHeight="1" thickBot="1">
      <c r="A34" s="6"/>
      <c r="B34" s="211"/>
      <c r="C34" s="211"/>
      <c r="D34" s="18"/>
      <c r="E34" s="76"/>
      <c r="F34" s="18"/>
      <c r="G34" s="18"/>
      <c r="H34" s="18"/>
      <c r="I34" s="18"/>
      <c r="J34" s="76"/>
      <c r="K34" s="8"/>
    </row>
    <row r="35" spans="1:22" ht="15.75" thickBot="1">
      <c r="A35" s="6"/>
      <c r="B35" s="211"/>
      <c r="C35" s="211"/>
      <c r="D35" s="55"/>
      <c r="E35" s="7" t="s">
        <v>39</v>
      </c>
      <c r="F35" s="7"/>
      <c r="G35" s="18"/>
      <c r="H35" s="17"/>
      <c r="I35" s="200" t="s">
        <v>110</v>
      </c>
      <c r="J35" s="201"/>
      <c r="K35" s="20"/>
    </row>
    <row r="36" spans="1:22" ht="6" customHeight="1" thickBot="1">
      <c r="A36" s="9"/>
      <c r="B36" s="102"/>
      <c r="C36" s="102"/>
      <c r="D36" s="10"/>
      <c r="E36" s="10"/>
      <c r="F36" s="10"/>
      <c r="G36" s="10"/>
      <c r="H36" s="10"/>
      <c r="I36" s="10"/>
      <c r="J36" s="10"/>
      <c r="K36" s="11"/>
    </row>
    <row r="37" spans="1:22" ht="6.75" customHeight="1" thickBot="1">
      <c r="A37" s="19"/>
      <c r="B37" s="19"/>
      <c r="C37" s="19"/>
      <c r="D37" s="19"/>
      <c r="E37" s="19"/>
      <c r="F37" s="19"/>
      <c r="G37" s="19"/>
      <c r="H37" s="19"/>
      <c r="I37" s="19"/>
      <c r="J37" s="19"/>
      <c r="K37" s="19"/>
    </row>
    <row r="38" spans="1:22" ht="8.25" customHeight="1" thickBot="1">
      <c r="A38" s="53"/>
      <c r="B38" s="54"/>
      <c r="C38" s="54"/>
      <c r="D38" s="67"/>
      <c r="E38" s="48"/>
      <c r="F38" s="4"/>
      <c r="G38" s="46"/>
      <c r="H38" s="4"/>
      <c r="I38" s="4"/>
      <c r="J38" s="4"/>
      <c r="K38" s="5"/>
    </row>
    <row r="39" spans="1:22" ht="19.5" customHeight="1" thickBot="1">
      <c r="A39" s="50"/>
      <c r="B39" s="199" t="s">
        <v>70</v>
      </c>
      <c r="C39" s="199"/>
      <c r="D39" s="199"/>
      <c r="E39" s="163" t="s">
        <v>72</v>
      </c>
      <c r="F39" s="18"/>
      <c r="G39" s="7"/>
      <c r="H39" s="18"/>
      <c r="I39" s="33" t="s">
        <v>47</v>
      </c>
      <c r="J39" s="164" t="s">
        <v>43</v>
      </c>
      <c r="K39" s="8"/>
    </row>
    <row r="40" spans="1:22" ht="7.5" customHeight="1" thickBot="1">
      <c r="A40" s="6"/>
      <c r="B40" s="7"/>
      <c r="C40" s="7"/>
      <c r="D40" s="18"/>
      <c r="E40" s="18"/>
      <c r="F40" s="18"/>
      <c r="G40" s="7"/>
      <c r="H40" s="18"/>
      <c r="I40" s="18"/>
      <c r="J40" s="18"/>
      <c r="K40" s="8"/>
    </row>
    <row r="41" spans="1:22" ht="17.25" customHeight="1" thickBot="1">
      <c r="A41" s="50"/>
      <c r="B41" s="47" t="s">
        <v>25</v>
      </c>
      <c r="C41" s="34"/>
      <c r="D41" s="1" t="s">
        <v>24</v>
      </c>
      <c r="E41" s="49"/>
      <c r="F41" s="103" t="s">
        <v>84</v>
      </c>
      <c r="G41" s="193" t="s">
        <v>32</v>
      </c>
      <c r="H41" s="194"/>
      <c r="I41" s="194"/>
      <c r="J41" s="195"/>
      <c r="K41" s="8"/>
      <c r="R41" s="52"/>
    </row>
    <row r="42" spans="1:22" ht="6" customHeight="1" thickBot="1">
      <c r="A42" s="6"/>
      <c r="B42" s="7"/>
      <c r="C42" s="68"/>
      <c r="D42" s="21"/>
      <c r="E42" s="21"/>
      <c r="F42" s="21"/>
      <c r="G42" s="33"/>
      <c r="H42" s="18"/>
      <c r="I42" s="51"/>
      <c r="J42" s="18"/>
      <c r="K42" s="8"/>
      <c r="R42" s="52"/>
    </row>
    <row r="43" spans="1:22" ht="15" customHeight="1" thickBot="1">
      <c r="A43" s="6"/>
      <c r="B43" s="177" t="str">
        <f>IF((AND(G41=D128,OR(D41=D116,D41=D117,D41=D118,D41=D119,D41=D120))),D170,D172)</f>
        <v xml:space="preserve">Укажите параметры фланца ГОСТ 12820-80  </v>
      </c>
      <c r="C43" s="168"/>
      <c r="D43" s="169"/>
      <c r="E43" s="169"/>
      <c r="F43" s="169"/>
      <c r="G43" s="170"/>
      <c r="H43" s="171"/>
      <c r="I43" s="172"/>
      <c r="J43" s="173"/>
      <c r="K43" s="8"/>
      <c r="R43" s="52"/>
    </row>
    <row r="44" spans="1:22" ht="15" customHeight="1" thickBot="1">
      <c r="A44" s="6"/>
      <c r="B44" s="104"/>
      <c r="C44" s="105" t="s">
        <v>54</v>
      </c>
      <c r="D44" s="106">
        <v>80</v>
      </c>
      <c r="E44" s="105" t="s">
        <v>30</v>
      </c>
      <c r="F44" s="106">
        <v>2</v>
      </c>
      <c r="G44" s="213" t="s">
        <v>2</v>
      </c>
      <c r="H44" s="214"/>
      <c r="I44" s="106">
        <v>25</v>
      </c>
      <c r="J44" s="108" t="s">
        <v>162</v>
      </c>
      <c r="K44" s="8"/>
    </row>
    <row r="45" spans="1:22" ht="15" customHeight="1" thickBot="1">
      <c r="A45" s="6"/>
      <c r="B45" s="119" t="s">
        <v>34</v>
      </c>
      <c r="C45" s="109"/>
      <c r="D45" s="109"/>
      <c r="E45" s="109"/>
      <c r="F45" s="109"/>
      <c r="G45" s="109"/>
      <c r="H45" s="109"/>
      <c r="I45" s="109"/>
      <c r="J45" s="110"/>
      <c r="K45" s="8"/>
    </row>
    <row r="46" spans="1:22" ht="6.75" customHeight="1" thickBot="1">
      <c r="A46" s="6"/>
      <c r="B46" s="7"/>
      <c r="C46" s="13"/>
      <c r="D46" s="21"/>
      <c r="E46" s="21"/>
      <c r="F46" s="21"/>
      <c r="G46" s="33"/>
      <c r="H46" s="18"/>
      <c r="I46" s="51"/>
      <c r="J46" s="18"/>
      <c r="K46" s="8"/>
      <c r="R46" s="52"/>
    </row>
    <row r="47" spans="1:22">
      <c r="A47" s="6"/>
      <c r="B47" s="177" t="str">
        <f>IF((AND(G41=D132,OR(D41=D116,D41=D117,D41=D118,D41=D119,D41=D120))),D171,D172)</f>
        <v>Раздел с  параметрами фланцев не заполняется</v>
      </c>
      <c r="C47" s="174"/>
      <c r="D47" s="171"/>
      <c r="E47" s="169"/>
      <c r="F47" s="174"/>
      <c r="G47" s="171"/>
      <c r="H47" s="175"/>
      <c r="I47" s="175"/>
      <c r="J47" s="176"/>
      <c r="K47" s="20"/>
      <c r="O47" s="179" t="s">
        <v>104</v>
      </c>
      <c r="V47" s="180" t="s">
        <v>105</v>
      </c>
    </row>
    <row r="48" spans="1:22" ht="12.75" customHeight="1" thickBot="1">
      <c r="A48" s="6"/>
      <c r="B48" s="111" t="s">
        <v>44</v>
      </c>
      <c r="C48" s="112" t="s">
        <v>45</v>
      </c>
      <c r="D48" s="112" t="s">
        <v>26</v>
      </c>
      <c r="E48" s="112" t="s">
        <v>49</v>
      </c>
      <c r="F48" s="112" t="s">
        <v>50</v>
      </c>
      <c r="G48" s="107"/>
      <c r="H48" s="107"/>
      <c r="I48" s="107"/>
      <c r="J48" s="113"/>
      <c r="K48" s="8"/>
    </row>
    <row r="49" spans="1:25" ht="12.75" customHeight="1" thickBot="1">
      <c r="A49" s="6"/>
      <c r="B49" s="106"/>
      <c r="C49" s="106"/>
      <c r="D49" s="114"/>
      <c r="E49" s="106"/>
      <c r="F49" s="115"/>
      <c r="G49" s="116" t="s">
        <v>46</v>
      </c>
      <c r="H49" s="117"/>
      <c r="I49" s="117"/>
      <c r="J49" s="118"/>
      <c r="K49" s="20"/>
    </row>
    <row r="50" spans="1:25" ht="6.75" customHeight="1" thickBot="1">
      <c r="A50" s="6"/>
      <c r="B50" s="119"/>
      <c r="C50" s="120"/>
      <c r="D50" s="109"/>
      <c r="E50" s="121"/>
      <c r="F50" s="120"/>
      <c r="G50" s="122"/>
      <c r="H50" s="123"/>
      <c r="I50" s="123"/>
      <c r="J50" s="124"/>
      <c r="K50" s="20"/>
    </row>
    <row r="51" spans="1:25" ht="6.75" customHeight="1" thickBot="1">
      <c r="A51" s="9"/>
      <c r="B51" s="10"/>
      <c r="C51" s="10"/>
      <c r="D51" s="10"/>
      <c r="E51" s="10"/>
      <c r="F51" s="10"/>
      <c r="G51" s="10"/>
      <c r="H51" s="10"/>
      <c r="I51" s="10"/>
      <c r="J51" s="10"/>
      <c r="K51" s="11"/>
    </row>
    <row r="52" spans="1:25" ht="6" customHeight="1" thickBot="1">
      <c r="L52" s="2"/>
      <c r="M52" s="2"/>
      <c r="N52" s="2"/>
      <c r="O52" s="2"/>
    </row>
    <row r="53" spans="1:25" s="25" customFormat="1" ht="18.75" customHeight="1" thickBot="1">
      <c r="A53" s="78"/>
      <c r="B53" s="154" t="s">
        <v>96</v>
      </c>
      <c r="C53" s="80"/>
      <c r="D53" s="81"/>
      <c r="E53" s="81"/>
      <c r="F53" s="81"/>
      <c r="G53" s="79"/>
      <c r="H53" s="79"/>
      <c r="I53" s="79"/>
      <c r="J53" s="79"/>
      <c r="K53" s="82"/>
      <c r="M53" s="178"/>
      <c r="N53" s="178"/>
      <c r="O53" s="178"/>
      <c r="P53" s="178"/>
      <c r="Q53" s="178"/>
      <c r="R53" s="178"/>
      <c r="S53" s="178"/>
      <c r="T53" s="178"/>
      <c r="U53" s="178"/>
      <c r="V53" s="178"/>
      <c r="W53" s="178"/>
      <c r="X53" s="178"/>
      <c r="Y53" s="178"/>
    </row>
    <row r="54" spans="1:25" s="25" customFormat="1" ht="15" customHeight="1">
      <c r="A54" s="83"/>
      <c r="B54" s="143" t="s">
        <v>92</v>
      </c>
      <c r="C54" s="144"/>
      <c r="D54" s="145"/>
      <c r="E54" s="165"/>
      <c r="F54" s="146" t="s">
        <v>37</v>
      </c>
      <c r="G54" s="84"/>
      <c r="H54" s="84"/>
      <c r="I54" s="84"/>
      <c r="J54" s="84"/>
      <c r="K54" s="85"/>
      <c r="M54" s="178"/>
      <c r="N54" s="178"/>
      <c r="O54" s="178"/>
      <c r="P54" s="178"/>
      <c r="Q54" s="178"/>
      <c r="R54" s="178"/>
      <c r="S54" s="178"/>
      <c r="T54" s="178"/>
      <c r="U54" s="178"/>
      <c r="V54" s="178"/>
      <c r="W54" s="178"/>
      <c r="X54" s="178"/>
      <c r="Y54" s="178"/>
    </row>
    <row r="55" spans="1:25" s="25" customFormat="1" ht="15" customHeight="1">
      <c r="A55" s="83"/>
      <c r="B55" s="147" t="s">
        <v>73</v>
      </c>
      <c r="C55" s="141"/>
      <c r="D55" s="142"/>
      <c r="E55" s="166"/>
      <c r="F55" s="148" t="s">
        <v>37</v>
      </c>
      <c r="G55" s="84"/>
      <c r="H55" s="84"/>
      <c r="I55" s="84"/>
      <c r="J55" s="84"/>
      <c r="K55" s="85"/>
      <c r="M55" s="178"/>
      <c r="N55" s="178"/>
      <c r="O55" s="178"/>
      <c r="P55" s="178"/>
      <c r="Q55" s="178"/>
      <c r="R55" s="178"/>
      <c r="S55" s="178"/>
      <c r="T55" s="178"/>
      <c r="U55" s="178"/>
      <c r="V55" s="178"/>
      <c r="W55" s="178"/>
      <c r="X55" s="178"/>
      <c r="Y55" s="178"/>
    </row>
    <row r="56" spans="1:25" s="25" customFormat="1" ht="27.75" customHeight="1">
      <c r="A56" s="83"/>
      <c r="B56" s="196" t="s">
        <v>100</v>
      </c>
      <c r="C56" s="197"/>
      <c r="D56" s="198"/>
      <c r="E56" s="166"/>
      <c r="F56" s="148" t="s">
        <v>37</v>
      </c>
      <c r="G56" s="84"/>
      <c r="H56" s="84"/>
      <c r="I56" s="84"/>
      <c r="J56" s="84"/>
      <c r="K56" s="85"/>
      <c r="M56" s="178"/>
      <c r="N56" s="178"/>
      <c r="O56" s="178"/>
      <c r="P56" s="178"/>
      <c r="Q56" s="178"/>
      <c r="R56" s="178"/>
      <c r="S56" s="178"/>
      <c r="T56" s="178"/>
      <c r="U56" s="178"/>
      <c r="V56" s="178"/>
      <c r="W56" s="178"/>
      <c r="X56" s="178"/>
      <c r="Y56" s="178"/>
    </row>
    <row r="57" spans="1:25" s="25" customFormat="1">
      <c r="A57" s="83"/>
      <c r="B57" s="209" t="str">
        <f>IF(E39="Регулируемое","Длина направляющей (Ln)*","Длина направляющей (L)*")</f>
        <v>Длина направляющей (L)*</v>
      </c>
      <c r="C57" s="210"/>
      <c r="D57" s="210"/>
      <c r="E57" s="89"/>
      <c r="F57" s="149" t="s">
        <v>37</v>
      </c>
      <c r="G57" s="152"/>
      <c r="H57" s="153"/>
      <c r="I57" s="153"/>
      <c r="J57" s="84"/>
      <c r="K57" s="85"/>
      <c r="M57" s="178"/>
      <c r="N57" s="178"/>
      <c r="O57" s="178"/>
      <c r="P57" s="178"/>
      <c r="Q57" s="178"/>
      <c r="R57" s="178"/>
      <c r="S57" s="178"/>
      <c r="T57" s="178"/>
      <c r="U57" s="178"/>
      <c r="V57" s="178"/>
      <c r="W57" s="178"/>
      <c r="X57" s="178"/>
      <c r="Y57" s="178"/>
    </row>
    <row r="58" spans="1:25" s="25" customFormat="1">
      <c r="A58" s="83"/>
      <c r="B58" s="209" t="s">
        <v>93</v>
      </c>
      <c r="C58" s="210"/>
      <c r="D58" s="210"/>
      <c r="E58" s="89"/>
      <c r="F58" s="149" t="s">
        <v>37</v>
      </c>
      <c r="G58" s="152"/>
      <c r="H58" s="153"/>
      <c r="I58" s="153"/>
      <c r="J58" s="84"/>
      <c r="K58" s="85"/>
      <c r="M58" s="178"/>
      <c r="N58" s="178"/>
      <c r="O58" s="178"/>
      <c r="P58" s="178"/>
      <c r="Q58" s="178"/>
      <c r="R58" s="178"/>
      <c r="S58" s="178"/>
      <c r="T58" s="178"/>
      <c r="U58" s="178"/>
      <c r="V58" s="178"/>
      <c r="W58" s="178"/>
      <c r="X58" s="178"/>
      <c r="Y58" s="178"/>
    </row>
    <row r="59" spans="1:25" s="25" customFormat="1" ht="28.5" customHeight="1" thickBot="1">
      <c r="A59" s="83"/>
      <c r="B59" s="155" t="s">
        <v>94</v>
      </c>
      <c r="C59" s="156"/>
      <c r="D59" s="156"/>
      <c r="E59" s="150"/>
      <c r="F59" s="151" t="s">
        <v>37</v>
      </c>
      <c r="G59" s="212" t="str">
        <f>IF(E39=D102,"Не заполняется","Заполнить, если температура рабочей среды больше 80 градусов")</f>
        <v>Заполнить, если температура рабочей среды больше 80 градусов</v>
      </c>
      <c r="H59" s="212"/>
      <c r="I59" s="212"/>
      <c r="J59" s="212"/>
      <c r="K59" s="85"/>
      <c r="M59" s="178"/>
      <c r="N59" s="178"/>
      <c r="O59" s="178"/>
      <c r="P59" s="178"/>
      <c r="Q59" s="178"/>
      <c r="R59" s="178"/>
      <c r="S59" s="178"/>
      <c r="T59" s="178"/>
      <c r="U59" s="178"/>
      <c r="V59" s="178"/>
      <c r="W59" s="178"/>
      <c r="X59" s="178"/>
      <c r="Y59" s="178"/>
    </row>
    <row r="60" spans="1:25" s="25" customFormat="1" ht="8.25" customHeight="1" thickBot="1">
      <c r="A60" s="86"/>
      <c r="B60" s="87"/>
      <c r="C60" s="87"/>
      <c r="D60" s="87"/>
      <c r="E60" s="87"/>
      <c r="F60" s="87"/>
      <c r="G60" s="87"/>
      <c r="H60" s="87"/>
      <c r="I60" s="87"/>
      <c r="J60" s="87"/>
      <c r="K60" s="88"/>
      <c r="M60" s="178"/>
      <c r="N60" s="178"/>
      <c r="O60" s="178"/>
      <c r="P60" s="178"/>
      <c r="Q60" s="178"/>
      <c r="R60" s="178"/>
      <c r="S60" s="178"/>
      <c r="T60" s="178"/>
      <c r="U60" s="178"/>
      <c r="V60" s="178"/>
      <c r="W60" s="178"/>
      <c r="X60" s="178"/>
      <c r="Y60" s="178"/>
    </row>
    <row r="61" spans="1:25" s="25" customFormat="1" ht="8.25" customHeight="1" thickBot="1">
      <c r="A61" s="84"/>
      <c r="B61" s="84"/>
      <c r="C61" s="84"/>
      <c r="D61" s="84"/>
      <c r="E61" s="84"/>
      <c r="F61" s="84"/>
      <c r="G61" s="84"/>
      <c r="H61" s="84"/>
      <c r="I61" s="84"/>
      <c r="J61" s="84"/>
      <c r="K61" s="84"/>
      <c r="M61" s="178"/>
      <c r="N61" s="178"/>
      <c r="O61" s="178"/>
      <c r="P61" s="178"/>
      <c r="Q61" s="178"/>
      <c r="R61" s="178"/>
      <c r="S61" s="178"/>
      <c r="T61" s="178"/>
      <c r="U61" s="178"/>
      <c r="V61" s="178"/>
      <c r="W61" s="178"/>
      <c r="X61" s="178"/>
      <c r="Y61" s="178"/>
    </row>
    <row r="62" spans="1:25" s="25" customFormat="1" ht="7.5" customHeight="1" thickBot="1">
      <c r="A62" s="90"/>
      <c r="B62" s="125"/>
      <c r="C62" s="126"/>
      <c r="D62" s="125"/>
      <c r="E62" s="126"/>
      <c r="F62" s="126"/>
      <c r="G62" s="127"/>
      <c r="H62" s="127"/>
      <c r="I62" s="126"/>
      <c r="J62" s="127"/>
      <c r="K62" s="91"/>
      <c r="M62" s="178"/>
      <c r="N62" s="178"/>
      <c r="O62" s="178"/>
      <c r="P62" s="178"/>
      <c r="Q62" s="178"/>
      <c r="R62" s="178"/>
      <c r="S62" s="178"/>
      <c r="T62" s="178"/>
      <c r="U62" s="178"/>
      <c r="V62" s="178"/>
      <c r="W62" s="178"/>
      <c r="X62" s="178"/>
      <c r="Y62" s="178"/>
    </row>
    <row r="63" spans="1:25" s="25" customFormat="1" ht="15.75" thickBot="1">
      <c r="A63" s="92"/>
      <c r="B63" s="159" t="str">
        <f>IF(E25=D98,"Сигнализация достижения верхнего уровня","Не заполняется")</f>
        <v>Сигнализация достижения верхнего уровня</v>
      </c>
      <c r="C63" s="137"/>
      <c r="D63" s="138"/>
      <c r="E63" s="138"/>
      <c r="F63" s="167"/>
      <c r="G63" s="96" t="s">
        <v>37</v>
      </c>
      <c r="H63" s="94"/>
      <c r="I63" s="93"/>
      <c r="J63" s="94"/>
      <c r="K63" s="95"/>
      <c r="M63" s="178"/>
      <c r="N63" s="178"/>
      <c r="O63" s="178"/>
      <c r="P63" s="178"/>
      <c r="Q63" s="178"/>
      <c r="R63" s="178"/>
      <c r="S63" s="178"/>
      <c r="T63" s="178"/>
      <c r="U63" s="178"/>
      <c r="V63" s="178"/>
      <c r="W63" s="178"/>
      <c r="X63" s="178"/>
      <c r="Y63" s="178"/>
    </row>
    <row r="64" spans="1:25" s="25" customFormat="1" ht="6.75" customHeight="1" thickBot="1">
      <c r="A64" s="92"/>
      <c r="B64" s="160"/>
      <c r="C64" s="97"/>
      <c r="D64" s="128"/>
      <c r="E64" s="128"/>
      <c r="F64" s="93"/>
      <c r="G64" s="96"/>
      <c r="H64" s="94"/>
      <c r="I64" s="93"/>
      <c r="J64" s="94"/>
      <c r="K64" s="95"/>
      <c r="M64" s="178"/>
      <c r="N64" s="178"/>
      <c r="O64" s="178"/>
      <c r="P64" s="178"/>
      <c r="Q64" s="178"/>
      <c r="R64" s="178"/>
      <c r="S64" s="178"/>
      <c r="T64" s="178"/>
      <c r="U64" s="178"/>
      <c r="V64" s="178"/>
      <c r="W64" s="178"/>
      <c r="X64" s="178"/>
      <c r="Y64" s="178"/>
    </row>
    <row r="65" spans="1:25" s="25" customFormat="1" ht="17.25" customHeight="1" thickBot="1">
      <c r="A65" s="92"/>
      <c r="B65" s="159" t="str">
        <f>IF(E25=D98,"Сигнализация достижения нижнего уровня","Не заполняется")</f>
        <v>Сигнализация достижения нижнего уровня</v>
      </c>
      <c r="C65" s="139"/>
      <c r="D65" s="139"/>
      <c r="E65" s="140"/>
      <c r="F65" s="167"/>
      <c r="G65" s="96" t="s">
        <v>37</v>
      </c>
      <c r="H65" s="94"/>
      <c r="I65" s="93"/>
      <c r="J65" s="94"/>
      <c r="K65" s="95"/>
      <c r="M65" s="236" t="s">
        <v>112</v>
      </c>
      <c r="N65" s="236"/>
      <c r="O65" s="236"/>
      <c r="P65" s="236"/>
      <c r="Q65" s="236"/>
      <c r="R65" s="236"/>
      <c r="S65" s="236"/>
      <c r="T65" s="215" t="s">
        <v>113</v>
      </c>
      <c r="U65" s="215"/>
      <c r="V65" s="215"/>
      <c r="W65" s="215"/>
      <c r="X65" s="215"/>
      <c r="Y65" s="215"/>
    </row>
    <row r="66" spans="1:25" s="25" customFormat="1" ht="8.25" customHeight="1" thickBot="1">
      <c r="A66" s="98"/>
      <c r="B66" s="99"/>
      <c r="C66" s="99"/>
      <c r="D66" s="99"/>
      <c r="E66" s="99"/>
      <c r="F66" s="99"/>
      <c r="G66" s="99"/>
      <c r="H66" s="99"/>
      <c r="I66" s="99"/>
      <c r="J66" s="99"/>
      <c r="K66" s="100"/>
      <c r="M66" s="178"/>
      <c r="N66" s="178"/>
      <c r="O66" s="178"/>
      <c r="P66" s="178"/>
      <c r="Q66" s="178"/>
      <c r="R66" s="178"/>
      <c r="S66" s="178"/>
      <c r="T66" s="215"/>
      <c r="U66" s="215"/>
      <c r="V66" s="215"/>
      <c r="W66" s="215"/>
      <c r="X66" s="215"/>
      <c r="Y66" s="215"/>
    </row>
    <row r="67" spans="1:25" ht="5.25" customHeight="1" thickBot="1">
      <c r="A67" s="84"/>
      <c r="B67" s="84"/>
      <c r="C67" s="84"/>
      <c r="D67" s="84"/>
      <c r="E67" s="84"/>
      <c r="F67" s="84"/>
      <c r="G67" s="84"/>
      <c r="H67" s="84"/>
      <c r="I67" s="84"/>
      <c r="J67" s="84"/>
      <c r="K67" s="25"/>
      <c r="M67" s="178"/>
      <c r="N67" s="178"/>
      <c r="O67" s="178"/>
      <c r="P67" s="178"/>
      <c r="Q67" s="178"/>
      <c r="R67" s="178"/>
      <c r="S67" s="178"/>
      <c r="T67" s="215"/>
      <c r="U67" s="215"/>
      <c r="V67" s="215"/>
      <c r="W67" s="215"/>
      <c r="X67" s="215"/>
      <c r="Y67" s="215"/>
    </row>
    <row r="68" spans="1:25" ht="5.25" customHeight="1">
      <c r="A68" s="233"/>
      <c r="B68" s="234"/>
      <c r="C68" s="234"/>
      <c r="D68" s="234"/>
      <c r="E68" s="234"/>
      <c r="F68" s="234"/>
      <c r="G68" s="234"/>
      <c r="H68" s="234"/>
      <c r="I68" s="234"/>
      <c r="J68" s="234"/>
      <c r="K68" s="235"/>
      <c r="M68" s="178"/>
      <c r="N68" s="178"/>
      <c r="O68" s="178"/>
      <c r="P68" s="178"/>
      <c r="Q68" s="178"/>
      <c r="R68" s="178"/>
      <c r="S68" s="178"/>
      <c r="T68" s="178"/>
      <c r="U68" s="178"/>
      <c r="V68" s="178"/>
      <c r="W68" s="178"/>
      <c r="X68" s="178"/>
      <c r="Y68" s="178"/>
    </row>
    <row r="69" spans="1:25" s="25" customFormat="1" ht="7.5" customHeight="1" thickBot="1">
      <c r="A69" s="70"/>
      <c r="B69" s="57"/>
      <c r="C69" s="57"/>
      <c r="D69" s="57"/>
      <c r="E69" s="57"/>
      <c r="F69" s="57"/>
      <c r="G69" s="57"/>
      <c r="H69" s="57"/>
      <c r="I69" s="57"/>
      <c r="J69" s="57"/>
      <c r="K69" s="58"/>
      <c r="L69" s="42"/>
      <c r="M69" s="232"/>
      <c r="N69" s="232"/>
      <c r="O69" s="232"/>
      <c r="P69" s="232"/>
      <c r="Q69" s="232"/>
      <c r="R69" s="232"/>
      <c r="S69" s="232"/>
    </row>
    <row r="70" spans="1:25" s="25" customFormat="1" ht="7.5" customHeight="1" thickBot="1">
      <c r="A70" s="18"/>
      <c r="B70" s="23"/>
      <c r="C70" s="23"/>
      <c r="D70" s="23"/>
      <c r="E70" s="23"/>
      <c r="F70" s="23"/>
      <c r="G70" s="23"/>
      <c r="H70" s="23"/>
      <c r="I70" s="23"/>
      <c r="J70" s="23"/>
      <c r="K70" s="24"/>
      <c r="L70" s="42"/>
      <c r="M70" s="232"/>
      <c r="N70" s="232"/>
      <c r="O70" s="232"/>
      <c r="P70" s="232"/>
      <c r="Q70" s="232"/>
      <c r="R70" s="232"/>
      <c r="S70" s="232"/>
    </row>
    <row r="71" spans="1:25" s="25" customFormat="1" ht="13.5" customHeight="1" thickBot="1">
      <c r="A71" s="3"/>
      <c r="B71" s="26"/>
      <c r="C71" s="26"/>
      <c r="D71" s="26"/>
      <c r="E71" s="26"/>
      <c r="F71" s="26"/>
      <c r="G71" s="26"/>
      <c r="H71" s="26"/>
      <c r="I71" s="26"/>
      <c r="J71" s="26"/>
      <c r="K71" s="27"/>
      <c r="L71" s="42"/>
      <c r="M71" s="232"/>
      <c r="N71" s="232"/>
      <c r="O71" s="232"/>
      <c r="P71" s="232"/>
      <c r="Q71" s="232"/>
      <c r="R71" s="232"/>
      <c r="S71" s="232"/>
    </row>
    <row r="72" spans="1:25" s="25" customFormat="1" ht="13.5" customHeight="1" thickBot="1">
      <c r="A72" s="6"/>
      <c r="B72" s="22" t="s">
        <v>9</v>
      </c>
      <c r="C72" s="22"/>
      <c r="D72" s="23"/>
      <c r="E72" s="23"/>
      <c r="F72" s="23"/>
      <c r="G72" s="1"/>
      <c r="H72" s="17"/>
      <c r="I72" s="22" t="s">
        <v>10</v>
      </c>
      <c r="J72" s="23"/>
      <c r="K72" s="28"/>
      <c r="L72" s="42"/>
      <c r="M72" s="232"/>
      <c r="N72" s="232"/>
      <c r="O72" s="232"/>
      <c r="P72" s="232"/>
      <c r="Q72" s="232"/>
      <c r="R72" s="232"/>
      <c r="S72" s="232"/>
    </row>
    <row r="73" spans="1:25" s="25" customFormat="1" ht="7.5" customHeight="1" thickBot="1">
      <c r="A73" s="6"/>
      <c r="B73" s="22"/>
      <c r="C73" s="22"/>
      <c r="D73" s="23"/>
      <c r="E73" s="23"/>
      <c r="F73" s="23"/>
      <c r="G73" s="101"/>
      <c r="H73" s="17"/>
      <c r="I73" s="22"/>
      <c r="J73" s="23"/>
      <c r="K73" s="28"/>
      <c r="L73" s="42"/>
      <c r="M73" s="232"/>
      <c r="N73" s="232"/>
      <c r="O73" s="232"/>
      <c r="P73" s="232"/>
      <c r="Q73" s="232"/>
      <c r="R73" s="232"/>
      <c r="S73" s="232"/>
    </row>
    <row r="74" spans="1:25" s="25" customFormat="1" ht="16.5" customHeight="1" thickBot="1">
      <c r="A74" s="6"/>
      <c r="B74" s="237" t="s">
        <v>82</v>
      </c>
      <c r="C74" s="237"/>
      <c r="D74" s="238"/>
      <c r="E74" s="193" t="s">
        <v>85</v>
      </c>
      <c r="F74" s="194"/>
      <c r="G74" s="195"/>
      <c r="H74" s="17"/>
      <c r="I74" s="22"/>
      <c r="J74" s="23"/>
      <c r="K74" s="28"/>
      <c r="L74" s="42"/>
      <c r="M74" s="232"/>
      <c r="N74" s="232"/>
      <c r="O74" s="232"/>
      <c r="P74" s="232"/>
      <c r="Q74" s="232"/>
      <c r="R74" s="232"/>
      <c r="S74" s="232"/>
    </row>
    <row r="75" spans="1:25" s="25" customFormat="1" ht="8.25" customHeight="1" thickBot="1">
      <c r="A75" s="9"/>
      <c r="B75" s="29"/>
      <c r="C75" s="29"/>
      <c r="D75" s="29"/>
      <c r="E75" s="29"/>
      <c r="F75" s="29"/>
      <c r="G75" s="29"/>
      <c r="H75" s="29"/>
      <c r="I75" s="29"/>
      <c r="J75" s="29"/>
      <c r="K75" s="30"/>
      <c r="L75" s="42"/>
      <c r="M75" s="232"/>
      <c r="N75" s="232"/>
      <c r="O75" s="232"/>
      <c r="P75" s="232"/>
      <c r="Q75" s="232"/>
      <c r="R75" s="232"/>
      <c r="S75" s="232"/>
    </row>
    <row r="76" spans="1:25" ht="15.75" thickBot="1">
      <c r="A76" s="18"/>
      <c r="B76" s="18"/>
      <c r="C76" s="18"/>
      <c r="D76" s="18"/>
      <c r="E76" s="18"/>
      <c r="F76" s="18"/>
      <c r="G76" s="18"/>
      <c r="H76" s="18"/>
      <c r="I76" s="18"/>
      <c r="J76" s="18"/>
      <c r="K76" s="18"/>
      <c r="M76" s="232"/>
      <c r="N76" s="232"/>
      <c r="O76" s="232"/>
      <c r="P76" s="232"/>
      <c r="Q76" s="232"/>
      <c r="R76" s="232"/>
      <c r="S76" s="232"/>
    </row>
    <row r="77" spans="1:25" ht="16.5" thickBot="1">
      <c r="A77" s="3"/>
      <c r="B77" s="31" t="s">
        <v>5</v>
      </c>
      <c r="C77" s="31"/>
      <c r="D77" s="4"/>
      <c r="E77" s="4"/>
      <c r="F77" s="4"/>
      <c r="G77" s="31"/>
      <c r="H77" s="4"/>
      <c r="I77" s="4"/>
      <c r="J77" s="4"/>
      <c r="K77" s="5"/>
      <c r="M77" s="232"/>
      <c r="N77" s="232"/>
      <c r="O77" s="232"/>
      <c r="P77" s="232"/>
      <c r="Q77" s="232"/>
      <c r="R77" s="232"/>
      <c r="S77" s="232"/>
    </row>
    <row r="78" spans="1:25">
      <c r="A78" s="6"/>
      <c r="B78" s="220"/>
      <c r="C78" s="221"/>
      <c r="D78" s="221"/>
      <c r="E78" s="221"/>
      <c r="F78" s="221"/>
      <c r="G78" s="221"/>
      <c r="H78" s="221"/>
      <c r="I78" s="221"/>
      <c r="J78" s="222"/>
      <c r="K78" s="28"/>
      <c r="M78" s="232"/>
      <c r="N78" s="232"/>
      <c r="O78" s="232"/>
      <c r="P78" s="232"/>
      <c r="Q78" s="232"/>
      <c r="R78" s="232"/>
      <c r="S78" s="232"/>
    </row>
    <row r="79" spans="1:25">
      <c r="A79" s="6"/>
      <c r="B79" s="223"/>
      <c r="C79" s="224"/>
      <c r="D79" s="224"/>
      <c r="E79" s="224"/>
      <c r="F79" s="224"/>
      <c r="G79" s="224"/>
      <c r="H79" s="224"/>
      <c r="I79" s="224"/>
      <c r="J79" s="225"/>
      <c r="K79" s="28"/>
      <c r="M79" s="232"/>
      <c r="N79" s="232"/>
      <c r="O79" s="232"/>
      <c r="P79" s="232"/>
      <c r="Q79" s="232"/>
      <c r="R79" s="232"/>
      <c r="S79" s="232"/>
    </row>
    <row r="80" spans="1:25">
      <c r="A80" s="6"/>
      <c r="B80" s="223"/>
      <c r="C80" s="224"/>
      <c r="D80" s="224"/>
      <c r="E80" s="224"/>
      <c r="F80" s="224"/>
      <c r="G80" s="224"/>
      <c r="H80" s="224"/>
      <c r="I80" s="224"/>
      <c r="J80" s="225"/>
      <c r="K80" s="28"/>
      <c r="M80" s="232"/>
      <c r="N80" s="232"/>
      <c r="O80" s="232"/>
      <c r="P80" s="232"/>
      <c r="Q80" s="232"/>
      <c r="R80" s="232"/>
      <c r="S80" s="232"/>
    </row>
    <row r="81" spans="1:20">
      <c r="A81" s="6"/>
      <c r="B81" s="223"/>
      <c r="C81" s="224"/>
      <c r="D81" s="224"/>
      <c r="E81" s="224"/>
      <c r="F81" s="224"/>
      <c r="G81" s="224"/>
      <c r="H81" s="224"/>
      <c r="I81" s="224"/>
      <c r="J81" s="225"/>
      <c r="K81" s="28"/>
      <c r="M81" s="232"/>
      <c r="N81" s="232"/>
      <c r="O81" s="232"/>
      <c r="P81" s="232"/>
      <c r="Q81" s="232"/>
      <c r="R81" s="232"/>
      <c r="S81" s="232"/>
    </row>
    <row r="82" spans="1:20" ht="7.5" customHeight="1" thickBot="1">
      <c r="A82" s="6"/>
      <c r="B82" s="226"/>
      <c r="C82" s="227"/>
      <c r="D82" s="227"/>
      <c r="E82" s="227"/>
      <c r="F82" s="227"/>
      <c r="G82" s="227"/>
      <c r="H82" s="227"/>
      <c r="I82" s="227"/>
      <c r="J82" s="228"/>
      <c r="K82" s="28"/>
      <c r="M82" s="216" t="s">
        <v>115</v>
      </c>
      <c r="N82" s="216"/>
      <c r="O82" s="216"/>
      <c r="P82" s="216"/>
      <c r="Q82" s="216"/>
      <c r="R82" s="216"/>
      <c r="S82" s="216"/>
      <c r="T82" s="216"/>
    </row>
    <row r="83" spans="1:20" ht="9" customHeight="1" thickBot="1">
      <c r="A83" s="9"/>
      <c r="B83" s="29"/>
      <c r="C83" s="29"/>
      <c r="D83" s="29"/>
      <c r="E83" s="29"/>
      <c r="F83" s="29"/>
      <c r="G83" s="29"/>
      <c r="H83" s="29"/>
      <c r="I83" s="29"/>
      <c r="J83" s="29"/>
      <c r="K83" s="30"/>
      <c r="M83" s="216"/>
      <c r="N83" s="216"/>
      <c r="O83" s="216"/>
      <c r="P83" s="216"/>
      <c r="Q83" s="216"/>
      <c r="R83" s="216"/>
      <c r="S83" s="216"/>
      <c r="T83" s="216"/>
    </row>
    <row r="84" spans="1:20" ht="7.5" customHeight="1" thickBot="1">
      <c r="A84" s="19"/>
      <c r="B84" s="19"/>
      <c r="C84" s="19"/>
      <c r="D84" s="19"/>
      <c r="E84" s="19"/>
      <c r="F84" s="19"/>
      <c r="G84" s="19"/>
      <c r="H84" s="19"/>
      <c r="I84" s="19"/>
      <c r="J84" s="19"/>
      <c r="K84" s="19"/>
      <c r="M84" s="216"/>
      <c r="N84" s="216"/>
      <c r="O84" s="216"/>
      <c r="P84" s="216"/>
      <c r="Q84" s="216"/>
      <c r="R84" s="216"/>
      <c r="S84" s="216"/>
      <c r="T84" s="216"/>
    </row>
    <row r="85" spans="1:20" ht="15.75" thickBot="1">
      <c r="A85" s="19"/>
      <c r="B85" s="19"/>
      <c r="C85" s="19"/>
      <c r="D85" s="3"/>
      <c r="E85" s="4"/>
      <c r="F85" s="4"/>
      <c r="G85" s="4"/>
      <c r="H85" s="4"/>
      <c r="I85" s="4"/>
      <c r="J85" s="4"/>
      <c r="K85" s="5"/>
      <c r="L85" s="43"/>
      <c r="M85" s="216"/>
      <c r="N85" s="216"/>
      <c r="O85" s="216"/>
      <c r="P85" s="216"/>
      <c r="Q85" s="216"/>
      <c r="R85" s="216"/>
      <c r="S85" s="216"/>
      <c r="T85" s="216"/>
    </row>
    <row r="86" spans="1:20" ht="15" customHeight="1" thickBot="1">
      <c r="A86" s="19"/>
      <c r="B86" s="19"/>
      <c r="C86" s="19"/>
      <c r="D86" s="32" t="s">
        <v>6</v>
      </c>
      <c r="E86" s="33"/>
      <c r="F86" s="193"/>
      <c r="G86" s="194"/>
      <c r="H86" s="194"/>
      <c r="I86" s="194"/>
      <c r="J86" s="195"/>
      <c r="K86" s="34"/>
    </row>
    <row r="87" spans="1:20" ht="7.5" customHeight="1" thickBot="1">
      <c r="A87" s="19"/>
      <c r="B87" s="19"/>
      <c r="C87" s="19"/>
      <c r="D87" s="6"/>
      <c r="E87" s="18"/>
      <c r="F87" s="18"/>
      <c r="G87" s="18"/>
      <c r="H87" s="18"/>
      <c r="I87" s="18"/>
      <c r="J87" s="18"/>
      <c r="K87" s="8"/>
    </row>
    <row r="88" spans="1:20" ht="15" customHeight="1" thickBot="1">
      <c r="A88" s="19"/>
      <c r="B88" s="19"/>
      <c r="C88" s="19"/>
      <c r="D88" s="35" t="s">
        <v>7</v>
      </c>
      <c r="E88" s="33"/>
      <c r="F88" s="229"/>
      <c r="G88" s="230"/>
      <c r="H88" s="230"/>
      <c r="I88" s="230"/>
      <c r="J88" s="231"/>
      <c r="K88" s="8"/>
    </row>
    <row r="89" spans="1:20" ht="5.25" customHeight="1" thickBot="1">
      <c r="A89" s="19"/>
      <c r="B89" s="19"/>
      <c r="C89" s="19"/>
      <c r="D89" s="35"/>
      <c r="E89" s="33"/>
      <c r="F89" s="36"/>
      <c r="G89" s="36"/>
      <c r="H89" s="36"/>
      <c r="I89" s="36"/>
      <c r="J89" s="36"/>
      <c r="K89" s="8"/>
    </row>
    <row r="90" spans="1:20" ht="15.75" customHeight="1" thickBot="1">
      <c r="A90" s="19"/>
      <c r="B90" s="19"/>
      <c r="C90" s="19"/>
      <c r="D90" s="35" t="s">
        <v>13</v>
      </c>
      <c r="E90" s="33"/>
      <c r="F90" s="217"/>
      <c r="G90" s="218"/>
      <c r="H90" s="218"/>
      <c r="I90" s="218"/>
      <c r="J90" s="219"/>
      <c r="K90" s="8"/>
    </row>
    <row r="91" spans="1:20" ht="7.5" customHeight="1" thickBot="1">
      <c r="A91" s="19"/>
      <c r="B91" s="19"/>
      <c r="C91" s="19"/>
      <c r="D91" s="9"/>
      <c r="E91" s="10"/>
      <c r="F91" s="10"/>
      <c r="G91" s="10"/>
      <c r="H91" s="10"/>
      <c r="I91" s="10"/>
      <c r="J91" s="10"/>
      <c r="K91" s="11"/>
    </row>
    <row r="92" spans="1:20" ht="7.5" customHeight="1">
      <c r="A92" s="19"/>
      <c r="B92" s="19"/>
      <c r="C92" s="19"/>
      <c r="D92" s="18"/>
      <c r="E92" s="18"/>
      <c r="F92" s="18"/>
      <c r="G92" s="18"/>
      <c r="H92" s="18"/>
      <c r="I92" s="18"/>
      <c r="J92" s="18"/>
      <c r="K92" s="18"/>
    </row>
    <row r="93" spans="1:20" ht="14.25" customHeight="1">
      <c r="A93" s="19"/>
      <c r="B93" s="157" t="s">
        <v>95</v>
      </c>
      <c r="C93" s="157"/>
      <c r="D93" s="158"/>
      <c r="E93" s="158"/>
      <c r="F93" s="18"/>
      <c r="G93" s="18"/>
      <c r="H93" s="18"/>
      <c r="I93" s="18"/>
      <c r="J93" s="18"/>
      <c r="K93" s="18"/>
    </row>
    <row r="94" spans="1:20">
      <c r="A94" s="19"/>
      <c r="B94" s="19"/>
      <c r="C94" s="19"/>
      <c r="D94" s="18"/>
      <c r="E94" s="18"/>
      <c r="F94" s="18"/>
      <c r="G94" s="18"/>
      <c r="H94" s="18"/>
      <c r="I94" s="18"/>
      <c r="J94" s="18"/>
      <c r="K94" s="18"/>
    </row>
    <row r="96" spans="1:20">
      <c r="A96" s="2">
        <v>3</v>
      </c>
      <c r="E96" s="37"/>
    </row>
    <row r="98" spans="4:10" hidden="1">
      <c r="D98" s="2" t="s">
        <v>99</v>
      </c>
      <c r="J98" s="2" t="s">
        <v>102</v>
      </c>
    </row>
    <row r="99" spans="4:10" hidden="1">
      <c r="D99" s="2" t="s">
        <v>69</v>
      </c>
      <c r="J99" s="2" t="s">
        <v>103</v>
      </c>
    </row>
    <row r="100" spans="4:10" hidden="1">
      <c r="D100" s="2" t="s">
        <v>68</v>
      </c>
    </row>
    <row r="101" spans="4:10" hidden="1"/>
    <row r="102" spans="4:10" hidden="1">
      <c r="D102" s="2" t="s">
        <v>71</v>
      </c>
    </row>
    <row r="103" spans="4:10" hidden="1">
      <c r="D103" s="2" t="s">
        <v>72</v>
      </c>
    </row>
    <row r="104" spans="4:10" hidden="1"/>
    <row r="105" spans="4:10" hidden="1">
      <c r="D105" s="2" t="s">
        <v>74</v>
      </c>
    </row>
    <row r="106" spans="4:10" hidden="1">
      <c r="D106" s="2" t="s">
        <v>75</v>
      </c>
    </row>
    <row r="107" spans="4:10" hidden="1">
      <c r="D107" s="2" t="s">
        <v>76</v>
      </c>
    </row>
    <row r="108" spans="4:10" hidden="1"/>
    <row r="109" spans="4:10" hidden="1">
      <c r="D109" s="2" t="s">
        <v>74</v>
      </c>
    </row>
    <row r="110" spans="4:10" hidden="1">
      <c r="D110" s="2" t="s">
        <v>77</v>
      </c>
    </row>
    <row r="111" spans="4:10" hidden="1">
      <c r="D111" s="2" t="s">
        <v>78</v>
      </c>
    </row>
    <row r="112" spans="4:10" hidden="1"/>
    <row r="113" spans="1:15" hidden="1">
      <c r="D113" s="2" t="s">
        <v>42</v>
      </c>
    </row>
    <row r="114" spans="1:15" hidden="1">
      <c r="D114" s="2" t="s">
        <v>43</v>
      </c>
    </row>
    <row r="115" spans="1:15" hidden="1"/>
    <row r="116" spans="1:15" s="13" customFormat="1" hidden="1">
      <c r="A116" s="2"/>
      <c r="B116" s="2"/>
      <c r="C116" s="2"/>
      <c r="D116" s="2" t="s">
        <v>24</v>
      </c>
      <c r="E116" s="2"/>
      <c r="F116" s="2"/>
      <c r="G116" s="2"/>
      <c r="H116" s="2"/>
      <c r="I116" s="2"/>
      <c r="J116" s="2"/>
      <c r="K116" s="2"/>
      <c r="L116" s="71"/>
      <c r="M116" s="44"/>
      <c r="N116" s="44"/>
      <c r="O116" s="44"/>
    </row>
    <row r="117" spans="1:15" s="13" customFormat="1" hidden="1">
      <c r="D117" s="71" t="s">
        <v>14</v>
      </c>
      <c r="E117" s="71"/>
      <c r="F117" s="71"/>
      <c r="G117" s="71"/>
      <c r="H117" s="71"/>
      <c r="I117" s="71"/>
      <c r="J117" s="71"/>
      <c r="K117" s="71"/>
      <c r="L117" s="71"/>
      <c r="M117" s="44"/>
      <c r="N117" s="44"/>
      <c r="O117" s="44"/>
    </row>
    <row r="118" spans="1:15" s="13" customFormat="1" hidden="1">
      <c r="D118" s="71" t="s">
        <v>23</v>
      </c>
      <c r="E118" s="71"/>
      <c r="F118" s="71"/>
      <c r="G118" s="71"/>
      <c r="H118" s="71"/>
      <c r="I118" s="71"/>
      <c r="J118" s="71"/>
      <c r="K118" s="71"/>
      <c r="L118" s="71"/>
      <c r="M118" s="44"/>
      <c r="N118" s="44"/>
      <c r="O118" s="44"/>
    </row>
    <row r="119" spans="1:15" s="13" customFormat="1" hidden="1">
      <c r="D119" s="71" t="s">
        <v>15</v>
      </c>
      <c r="E119" s="71"/>
      <c r="F119" s="71"/>
      <c r="G119" s="71"/>
      <c r="H119" s="71"/>
      <c r="I119" s="71"/>
      <c r="J119" s="71"/>
      <c r="K119" s="71"/>
      <c r="L119" s="71"/>
      <c r="M119" s="44"/>
      <c r="N119" s="44"/>
      <c r="O119" s="44"/>
    </row>
    <row r="120" spans="1:15" s="13" customFormat="1" ht="15" hidden="1" customHeight="1">
      <c r="D120" s="71" t="s">
        <v>16</v>
      </c>
      <c r="E120" s="71"/>
      <c r="F120" s="71"/>
      <c r="G120" s="71"/>
      <c r="H120" s="71"/>
      <c r="I120" s="71"/>
      <c r="J120" s="71"/>
      <c r="K120" s="71"/>
      <c r="L120" s="71"/>
      <c r="M120" s="44"/>
      <c r="N120" s="44"/>
      <c r="O120" s="44"/>
    </row>
    <row r="121" spans="1:15" s="13" customFormat="1" ht="15" hidden="1" customHeight="1">
      <c r="D121" s="71" t="s">
        <v>17</v>
      </c>
      <c r="E121" s="71"/>
      <c r="F121" s="71"/>
      <c r="G121" s="71"/>
      <c r="H121" s="71"/>
      <c r="I121" s="71"/>
      <c r="J121" s="71"/>
      <c r="K121" s="71"/>
      <c r="L121" s="71"/>
      <c r="M121" s="44"/>
      <c r="N121" s="44"/>
      <c r="O121" s="44"/>
    </row>
    <row r="122" spans="1:15" s="13" customFormat="1" ht="15" hidden="1" customHeight="1">
      <c r="D122" s="71" t="s">
        <v>57</v>
      </c>
      <c r="E122" s="71"/>
      <c r="F122" s="71"/>
      <c r="G122" s="71"/>
      <c r="H122" s="71"/>
      <c r="I122" s="71"/>
      <c r="J122" s="71"/>
      <c r="K122" s="71"/>
      <c r="L122" s="71"/>
      <c r="M122" s="44"/>
      <c r="N122" s="44"/>
      <c r="O122" s="44"/>
    </row>
    <row r="123" spans="1:15" s="13" customFormat="1" ht="15" hidden="1" customHeight="1">
      <c r="D123" s="71" t="s">
        <v>18</v>
      </c>
      <c r="E123" s="71"/>
      <c r="F123" s="71"/>
      <c r="G123" s="71"/>
      <c r="H123" s="71"/>
      <c r="I123" s="71"/>
      <c r="J123" s="71"/>
      <c r="K123" s="71"/>
      <c r="L123" s="71"/>
      <c r="M123" s="44"/>
      <c r="N123" s="44"/>
      <c r="O123" s="44"/>
    </row>
    <row r="124" spans="1:15" s="13" customFormat="1" ht="15" hidden="1" customHeight="1">
      <c r="D124" s="71" t="s">
        <v>19</v>
      </c>
      <c r="E124" s="71"/>
      <c r="F124" s="71"/>
      <c r="G124" s="71"/>
      <c r="H124" s="71"/>
      <c r="I124" s="71"/>
      <c r="J124" s="71"/>
      <c r="K124" s="71"/>
      <c r="L124" s="71"/>
      <c r="M124" s="44"/>
      <c r="N124" s="44"/>
      <c r="O124" s="44"/>
    </row>
    <row r="125" spans="1:15" s="13" customFormat="1" ht="15" hidden="1" customHeight="1">
      <c r="D125" s="71" t="s">
        <v>116</v>
      </c>
      <c r="E125" s="71"/>
      <c r="F125" s="71"/>
      <c r="G125" s="71"/>
      <c r="H125" s="71"/>
      <c r="I125" s="71"/>
      <c r="J125" s="71"/>
      <c r="K125" s="71"/>
      <c r="L125" s="71"/>
      <c r="M125" s="44"/>
      <c r="N125" s="44"/>
      <c r="O125" s="44"/>
    </row>
    <row r="126" spans="1:15" s="13" customFormat="1" ht="15" hidden="1" customHeight="1">
      <c r="D126" s="71" t="s">
        <v>33</v>
      </c>
      <c r="E126" s="71"/>
      <c r="F126" s="71"/>
      <c r="G126" s="71"/>
      <c r="H126" s="71"/>
      <c r="I126" s="71"/>
      <c r="J126" s="71"/>
      <c r="K126" s="71"/>
      <c r="L126" s="71"/>
      <c r="M126" s="44"/>
      <c r="N126" s="44"/>
      <c r="O126" s="44"/>
    </row>
    <row r="127" spans="1:15" s="13" customFormat="1" ht="15" hidden="1" customHeight="1">
      <c r="D127" s="71" t="s">
        <v>24</v>
      </c>
      <c r="E127" s="71"/>
      <c r="F127" s="71"/>
      <c r="G127" s="71"/>
      <c r="H127" s="71"/>
      <c r="I127" s="71"/>
      <c r="J127" s="71"/>
      <c r="K127" s="71"/>
      <c r="L127" s="71"/>
      <c r="M127" s="44"/>
      <c r="N127" s="44"/>
      <c r="O127" s="44"/>
    </row>
    <row r="128" spans="1:15" s="13" customFormat="1" hidden="1">
      <c r="D128" s="71" t="s">
        <v>32</v>
      </c>
      <c r="E128" s="71"/>
      <c r="F128" s="71"/>
      <c r="G128" s="71"/>
      <c r="H128" s="71"/>
      <c r="I128" s="71"/>
      <c r="J128" s="71"/>
      <c r="K128" s="71"/>
      <c r="L128" s="71"/>
      <c r="M128" s="44"/>
      <c r="N128" s="44"/>
      <c r="O128" s="44"/>
    </row>
    <row r="129" spans="1:15" s="13" customFormat="1" hidden="1">
      <c r="D129" s="72" t="s">
        <v>27</v>
      </c>
      <c r="E129" s="71"/>
      <c r="F129" s="71"/>
      <c r="G129" s="71"/>
      <c r="H129" s="71"/>
      <c r="I129" s="71"/>
      <c r="J129" s="71"/>
      <c r="K129" s="71"/>
      <c r="L129" s="71"/>
      <c r="M129" s="44"/>
      <c r="N129" s="44"/>
      <c r="O129" s="44"/>
    </row>
    <row r="130" spans="1:15" s="13" customFormat="1" hidden="1">
      <c r="D130" s="72" t="s">
        <v>28</v>
      </c>
      <c r="E130" s="71"/>
      <c r="F130" s="71"/>
      <c r="G130" s="71"/>
      <c r="H130" s="71"/>
      <c r="I130" s="71"/>
      <c r="J130" s="71"/>
      <c r="K130" s="71"/>
      <c r="L130" s="71"/>
      <c r="M130" s="44"/>
      <c r="N130" s="44"/>
      <c r="O130" s="44"/>
    </row>
    <row r="131" spans="1:15" s="13" customFormat="1" hidden="1">
      <c r="D131" s="72" t="s">
        <v>29</v>
      </c>
      <c r="E131" s="71"/>
      <c r="F131" s="71"/>
      <c r="G131" s="71"/>
      <c r="H131" s="71"/>
      <c r="I131" s="71"/>
      <c r="J131" s="71"/>
      <c r="K131" s="71"/>
      <c r="L131" s="71"/>
      <c r="M131" s="44"/>
      <c r="N131" s="44"/>
      <c r="O131" s="44"/>
    </row>
    <row r="132" spans="1:15" s="13" customFormat="1" ht="23.25" hidden="1">
      <c r="D132" s="71" t="s">
        <v>31</v>
      </c>
      <c r="E132" s="71"/>
      <c r="F132" s="71"/>
      <c r="G132" s="71"/>
      <c r="H132" s="71"/>
      <c r="I132" s="71"/>
      <c r="J132" s="71"/>
      <c r="K132" s="71"/>
      <c r="L132" s="71"/>
      <c r="M132" s="44"/>
      <c r="N132" s="44"/>
      <c r="O132" s="44"/>
    </row>
    <row r="133" spans="1:15" s="13" customFormat="1" ht="15" hidden="1" customHeight="1">
      <c r="D133" s="73" t="s">
        <v>24</v>
      </c>
      <c r="E133" s="71"/>
      <c r="F133" s="71"/>
      <c r="G133" s="71"/>
      <c r="H133" s="71"/>
      <c r="I133" s="71"/>
      <c r="J133" s="71"/>
      <c r="K133" s="71"/>
      <c r="L133" s="72"/>
      <c r="M133" s="44"/>
      <c r="N133" s="44"/>
      <c r="O133" s="44"/>
    </row>
    <row r="134" spans="1:15" s="13" customFormat="1" ht="15" hidden="1" customHeight="1">
      <c r="D134" s="74">
        <v>50</v>
      </c>
      <c r="E134" s="72"/>
      <c r="F134" s="72"/>
      <c r="G134" s="72"/>
      <c r="H134" s="72"/>
      <c r="I134" s="72"/>
      <c r="J134" s="72"/>
      <c r="K134" s="72"/>
      <c r="L134" s="72"/>
      <c r="M134" s="44"/>
      <c r="N134" s="44"/>
      <c r="O134" s="44"/>
    </row>
    <row r="135" spans="1:15" s="13" customFormat="1" ht="15" hidden="1" customHeight="1">
      <c r="D135" s="74">
        <v>65</v>
      </c>
      <c r="E135" s="72"/>
      <c r="F135" s="72"/>
      <c r="G135" s="72"/>
      <c r="H135" s="72"/>
      <c r="I135" s="72"/>
      <c r="J135" s="72"/>
      <c r="K135" s="72"/>
      <c r="L135" s="72"/>
      <c r="M135" s="44"/>
      <c r="N135" s="44"/>
      <c r="O135" s="44"/>
    </row>
    <row r="136" spans="1:15" s="13" customFormat="1" ht="15" hidden="1" customHeight="1">
      <c r="D136" s="74">
        <v>80</v>
      </c>
      <c r="E136" s="72"/>
      <c r="F136" s="72"/>
      <c r="G136" s="72"/>
      <c r="H136" s="72"/>
      <c r="I136" s="72"/>
      <c r="J136" s="72"/>
      <c r="K136" s="72"/>
      <c r="L136" s="72"/>
      <c r="M136" s="44"/>
      <c r="N136" s="44"/>
      <c r="O136" s="44"/>
    </row>
    <row r="137" spans="1:15" s="13" customFormat="1" ht="15" hidden="1" customHeight="1">
      <c r="D137" s="74">
        <v>100</v>
      </c>
      <c r="E137" s="72"/>
      <c r="F137" s="72"/>
      <c r="G137" s="72"/>
      <c r="H137" s="72"/>
      <c r="I137" s="72"/>
      <c r="J137" s="72"/>
      <c r="K137" s="72"/>
      <c r="L137" s="72"/>
      <c r="M137" s="44"/>
      <c r="N137" s="44"/>
      <c r="O137" s="44"/>
    </row>
    <row r="138" spans="1:15" s="13" customFormat="1" ht="15" hidden="1" customHeight="1">
      <c r="D138" s="74">
        <v>125</v>
      </c>
      <c r="E138" s="72"/>
      <c r="F138" s="72"/>
      <c r="G138" s="72"/>
      <c r="H138" s="72"/>
      <c r="I138" s="72"/>
      <c r="J138" s="72"/>
      <c r="K138" s="72"/>
      <c r="L138" s="72"/>
      <c r="M138" s="44"/>
      <c r="N138" s="44"/>
      <c r="O138" s="44"/>
    </row>
    <row r="139" spans="1:15" s="13" customFormat="1" ht="15" hidden="1" customHeight="1">
      <c r="D139" s="74">
        <v>150</v>
      </c>
      <c r="E139" s="72"/>
      <c r="F139" s="72"/>
      <c r="G139" s="72"/>
      <c r="H139" s="72"/>
      <c r="I139" s="72"/>
      <c r="J139" s="72"/>
      <c r="K139" s="72"/>
      <c r="L139" s="72"/>
      <c r="M139" s="44"/>
      <c r="N139" s="44"/>
      <c r="O139" s="44"/>
    </row>
    <row r="140" spans="1:15" hidden="1">
      <c r="A140" s="13"/>
      <c r="B140" s="13"/>
      <c r="C140" s="13"/>
      <c r="D140" s="74">
        <v>200</v>
      </c>
      <c r="E140" s="72"/>
      <c r="F140" s="72"/>
      <c r="G140" s="72"/>
      <c r="H140" s="72"/>
      <c r="I140" s="72"/>
      <c r="J140" s="72"/>
      <c r="K140" s="72"/>
    </row>
    <row r="141" spans="1:15" hidden="1">
      <c r="D141" s="52" t="s">
        <v>35</v>
      </c>
    </row>
    <row r="142" spans="1:15" hidden="1">
      <c r="D142" s="52" t="s">
        <v>36</v>
      </c>
    </row>
    <row r="143" spans="1:15" hidden="1">
      <c r="D143" s="2" t="s">
        <v>58</v>
      </c>
    </row>
    <row r="144" spans="1:15" hidden="1">
      <c r="D144" s="2" t="s">
        <v>109</v>
      </c>
    </row>
    <row r="145" spans="4:10" hidden="1">
      <c r="D145" s="2" t="s">
        <v>110</v>
      </c>
    </row>
    <row r="146" spans="4:10" hidden="1">
      <c r="D146" s="2" t="s">
        <v>111</v>
      </c>
    </row>
    <row r="147" spans="4:10" hidden="1">
      <c r="D147" s="2" t="s">
        <v>59</v>
      </c>
    </row>
    <row r="148" spans="4:10" hidden="1">
      <c r="D148" s="2" t="s">
        <v>60</v>
      </c>
    </row>
    <row r="149" spans="4:10" hidden="1">
      <c r="D149" s="2" t="s">
        <v>61</v>
      </c>
    </row>
    <row r="150" spans="4:10" hidden="1">
      <c r="D150" s="2" t="s">
        <v>62</v>
      </c>
    </row>
    <row r="151" spans="4:10" hidden="1">
      <c r="D151" s="2" t="s">
        <v>40</v>
      </c>
    </row>
    <row r="152" spans="4:10" hidden="1">
      <c r="D152" s="2" t="s">
        <v>41</v>
      </c>
    </row>
    <row r="153" spans="4:10" hidden="1">
      <c r="D153" s="2" t="s">
        <v>42</v>
      </c>
    </row>
    <row r="154" spans="4:10" hidden="1">
      <c r="D154" s="2" t="s">
        <v>43</v>
      </c>
    </row>
    <row r="155" spans="4:10" hidden="1"/>
    <row r="156" spans="4:10" hidden="1"/>
    <row r="157" spans="4:10" hidden="1">
      <c r="D157" s="2" t="s">
        <v>81</v>
      </c>
    </row>
    <row r="158" spans="4:10" hidden="1">
      <c r="D158" s="2" t="s">
        <v>80</v>
      </c>
    </row>
    <row r="159" spans="4:10" hidden="1">
      <c r="D159" s="41" t="str">
        <f>IF(E25=D98,J159,D158)</f>
        <v>Исполнение с дополнительной оболочкой направляющей</v>
      </c>
      <c r="J159" s="2" t="s">
        <v>87</v>
      </c>
    </row>
    <row r="160" spans="4:10" hidden="1">
      <c r="D160" s="41" t="str">
        <f>IF(E25=D98,J160,D158)</f>
        <v>Транспортное исполнение с дополнительной оболочкой направляющей</v>
      </c>
      <c r="J160" s="2" t="s">
        <v>97</v>
      </c>
    </row>
    <row r="161" spans="4:16" hidden="1">
      <c r="D161" s="41" t="str">
        <f>IF(E25=D98,J161,D158)</f>
        <v>Исполнение для установки в нижнюю стенку резервуара</v>
      </c>
      <c r="J161" s="2" t="s">
        <v>98</v>
      </c>
    </row>
    <row r="162" spans="4:16" hidden="1"/>
    <row r="163" spans="4:16" hidden="1">
      <c r="D163" s="2" t="s">
        <v>91</v>
      </c>
    </row>
    <row r="164" spans="4:16" hidden="1">
      <c r="D164" s="2" t="s">
        <v>89</v>
      </c>
    </row>
    <row r="165" spans="4:16" hidden="1">
      <c r="D165" s="2" t="s">
        <v>90</v>
      </c>
    </row>
    <row r="166" spans="4:16" hidden="1"/>
    <row r="167" spans="4:16" hidden="1">
      <c r="D167" s="2" t="s">
        <v>85</v>
      </c>
      <c r="L167" s="2"/>
      <c r="P167" s="41"/>
    </row>
    <row r="168" spans="4:16" hidden="1">
      <c r="D168" s="2" t="s">
        <v>86</v>
      </c>
    </row>
    <row r="169" spans="4:16" hidden="1"/>
    <row r="170" spans="4:16" hidden="1">
      <c r="D170" s="2" t="s">
        <v>106</v>
      </c>
    </row>
    <row r="171" spans="4:16" hidden="1">
      <c r="D171" s="2" t="s">
        <v>107</v>
      </c>
    </row>
    <row r="172" spans="4:16" hidden="1">
      <c r="D172" s="2" t="s">
        <v>108</v>
      </c>
    </row>
  </sheetData>
  <sheetProtection selectLockedCells="1"/>
  <customSheetViews>
    <customSheetView guid="{5E0B3BB5-CA15-4E29-9F54-F2175EE170A2}" showPageBreaks="1" fitToPage="1">
      <selection activeCell="D1" sqref="D1"/>
      <pageMargins left="0.70866141732283472" right="0" top="0.74803149606299213" bottom="0.74803149606299213" header="0.31496062992125984" footer="0.31496062992125984"/>
      <pageSetup paperSize="9" scale="90" orientation="portrait" r:id="rId1"/>
    </customSheetView>
    <customSheetView guid="{30FF20D5-3911-424E-9382-441F659ED31C}" fitToPage="1">
      <selection activeCell="N5" sqref="N5"/>
      <pageMargins left="0.70866141732283472" right="0" top="0.74803149606299213" bottom="0.74803149606299213" header="0.31496062992125984" footer="0.31496062992125984"/>
      <pageSetup paperSize="9" scale="73" orientation="portrait" r:id="rId2"/>
    </customSheetView>
  </customSheetViews>
  <mergeCells count="28">
    <mergeCell ref="T65:Y67"/>
    <mergeCell ref="M82:T85"/>
    <mergeCell ref="F90:J90"/>
    <mergeCell ref="B78:J82"/>
    <mergeCell ref="F86:J86"/>
    <mergeCell ref="F88:J88"/>
    <mergeCell ref="M69:S81"/>
    <mergeCell ref="A68:K68"/>
    <mergeCell ref="M65:S65"/>
    <mergeCell ref="E74:G74"/>
    <mergeCell ref="B74:D74"/>
    <mergeCell ref="B57:D57"/>
    <mergeCell ref="B58:D58"/>
    <mergeCell ref="B33:C35"/>
    <mergeCell ref="G41:J41"/>
    <mergeCell ref="G59:J59"/>
    <mergeCell ref="G44:H44"/>
    <mergeCell ref="A2:I2"/>
    <mergeCell ref="B3:I3"/>
    <mergeCell ref="E25:J25"/>
    <mergeCell ref="B56:D56"/>
    <mergeCell ref="B39:D39"/>
    <mergeCell ref="D11:J11"/>
    <mergeCell ref="I35:J35"/>
    <mergeCell ref="E27:J27"/>
    <mergeCell ref="E29:J29"/>
    <mergeCell ref="D13:J13"/>
    <mergeCell ref="B27:C27"/>
  </mergeCells>
  <conditionalFormatting sqref="E59">
    <cfRule type="expression" dxfId="5" priority="21">
      <formula>$E$39=$D$102</formula>
    </cfRule>
  </conditionalFormatting>
  <conditionalFormatting sqref="F63:G65">
    <cfRule type="expression" dxfId="4" priority="8">
      <formula>$E$25=$D$98</formula>
    </cfRule>
  </conditionalFormatting>
  <conditionalFormatting sqref="E27:J27">
    <cfRule type="expression" dxfId="3" priority="36" stopIfTrue="1">
      <formula>AND(NOT($E$25=$D$98),(OR($E$27=$J$159,$E$27=$J$160,$E$27=$J$161)))</formula>
    </cfRule>
  </conditionalFormatting>
  <conditionalFormatting sqref="G41:J41">
    <cfRule type="expression" dxfId="2" priority="5">
      <formula>NOT(OR($D$41=$D$116,$D$41=$D$117,$D$41=$D$118,$D$41=$D$118,$D$41=$D$119,$D$41=$D$120))</formula>
    </cfRule>
  </conditionalFormatting>
  <conditionalFormatting sqref="B44:J45">
    <cfRule type="expression" dxfId="1" priority="2">
      <formula>(AND(($G$41=$D$128),(OR($D$41=$D$116,$D$41=$D$117,$D$41=$D$118,$D$41=$D$119,$D$41=$D$120))))</formula>
    </cfRule>
  </conditionalFormatting>
  <conditionalFormatting sqref="B48:J50">
    <cfRule type="expression" dxfId="0" priority="1">
      <formula>(AND(($G$41=$D$132),(OR($D$41=$D$116,$D$41=$D$117,$D$41=$D$118,$D$41=$D$119,$D$41=$D$120))))</formula>
    </cfRule>
  </conditionalFormatting>
  <dataValidations count="21">
    <dataValidation type="whole" allowBlank="1" showInputMessage="1" showErrorMessage="1" sqref="E59 G73">
      <formula1>0</formula1>
      <formula2>1000</formula2>
    </dataValidation>
    <dataValidation type="list" allowBlank="1" showInputMessage="1" showErrorMessage="1" sqref="E74">
      <formula1>$D$167:$D$168</formula1>
    </dataValidation>
    <dataValidation type="whole" allowBlank="1" showInputMessage="1" showErrorMessage="1" sqref="E57:E58">
      <formula1>100</formula1>
      <formula2>6000</formula2>
    </dataValidation>
    <dataValidation type="list" allowBlank="1" showInputMessage="1" showErrorMessage="1" sqref="D44">
      <formula1>$D$133:$D$140</formula1>
    </dataValidation>
    <dataValidation type="list" allowBlank="1" showInputMessage="1" showErrorMessage="1" sqref="F44">
      <formula1>"1,2,3,4,5,6,7,8,9"</formula1>
    </dataValidation>
    <dataValidation type="list" allowBlank="1" showInputMessage="1" showErrorMessage="1" sqref="I44">
      <formula1>"6,16,25,40,63,"</formula1>
    </dataValidation>
    <dataValidation type="list" allowBlank="1" showInputMessage="1" showErrorMessage="1" sqref="D46 G41:J41 D42:D43">
      <formula1>$D$127:$D$132</formula1>
    </dataValidation>
    <dataValidation type="whole" allowBlank="1" showInputMessage="1" showErrorMessage="1" sqref="G72">
      <formula1>0</formula1>
      <formula2>1000000</formula2>
    </dataValidation>
    <dataValidation type="list" allowBlank="1" showInputMessage="1" showErrorMessage="1" sqref="D41">
      <formula1>$D$116:$D$126</formula1>
    </dataValidation>
    <dataValidation type="list" allowBlank="1" showInputMessage="1" showErrorMessage="1" sqref="E27:J27">
      <formula1>$D$157:$D$161</formula1>
    </dataValidation>
    <dataValidation type="list" allowBlank="1" showInputMessage="1" showErrorMessage="1" sqref="E39">
      <formula1>$D$102:$D$103</formula1>
    </dataValidation>
    <dataValidation type="list" allowBlank="1" showInputMessage="1" showErrorMessage="1" sqref="J39">
      <formula1>$D$113:$D$114</formula1>
    </dataValidation>
    <dataValidation type="whole" allowBlank="1" showInputMessage="1" showErrorMessage="1" sqref="J33">
      <formula1>5</formula1>
      <formula2>18</formula2>
    </dataValidation>
    <dataValidation type="list" allowBlank="1" showInputMessage="1" showErrorMessage="1" sqref="I35:J35">
      <formula1>$D$143:$D$151</formula1>
    </dataValidation>
    <dataValidation type="list" allowBlank="1" showInputMessage="1" showErrorMessage="1" sqref="E29:J29">
      <formula1>$D$163:$D$165</formula1>
    </dataValidation>
    <dataValidation type="whole" allowBlank="1" showInputMessage="1" showErrorMessage="1" sqref="I19:I21 G19:G21">
      <formula1>-100</formula1>
      <formula2>150</formula2>
    </dataValidation>
    <dataValidation type="decimal" allowBlank="1" showInputMessage="1" showErrorMessage="1" sqref="D20">
      <formula1>0</formula1>
      <formula2>60</formula2>
    </dataValidation>
    <dataValidation type="list" allowBlank="1" showInputMessage="1" showErrorMessage="1" sqref="B17:C17">
      <formula1>"Бензин,Дизель,СУГ,Нефть,Керосин,Вода,Мазут,Одорант,Другая"</formula1>
    </dataValidation>
    <dataValidation type="whole" allowBlank="1" showInputMessage="1" showErrorMessage="1" sqref="G17 I17">
      <formula1>350</formula1>
      <formula2>2000</formula2>
    </dataValidation>
    <dataValidation type="list" allowBlank="1" showInputMessage="1" showErrorMessage="1" sqref="D21">
      <formula1>"Нет,Агрессивная,Налипание,Осадок,Пена"</formula1>
    </dataValidation>
    <dataValidation type="list" allowBlank="1" showInputMessage="1" showErrorMessage="1" sqref="E25">
      <formula1>$D$98:$D$100</formula1>
    </dataValidation>
  </dataValidations>
  <hyperlinks>
    <hyperlink ref="J7" r:id="rId3"/>
    <hyperlink ref="B39:D39" location="'Устройства крепления'!R1C1" display="Тип устройства крепления  "/>
  </hyperlinks>
  <pageMargins left="0.31496062992125984" right="0" top="0.27559055118110237" bottom="0.51181102362204722" header="0.47244094488188981" footer="0.15748031496062992"/>
  <pageSetup paperSize="9" scale="73" orientation="portrait" r:id="rId4"/>
  <rowBreaks count="1" manualBreakCount="1">
    <brk id="94" max="16383" man="1"/>
  </rowBreaks>
  <drawing r:id="rId5"/>
  <legacyDrawing r:id="rId6"/>
</worksheet>
</file>

<file path=xl/worksheets/sheet2.xml><?xml version="1.0" encoding="utf-8"?>
<worksheet xmlns="http://schemas.openxmlformats.org/spreadsheetml/2006/main" xmlns:r="http://schemas.openxmlformats.org/officeDocument/2006/relationships">
  <dimension ref="B2:E27"/>
  <sheetViews>
    <sheetView topLeftCell="A16" zoomScaleNormal="100" workbookViewId="0">
      <selection activeCell="I49" sqref="I49"/>
    </sheetView>
  </sheetViews>
  <sheetFormatPr defaultRowHeight="15"/>
  <cols>
    <col min="2" max="2" width="82" customWidth="1"/>
    <col min="3" max="3" width="35.28515625" customWidth="1"/>
    <col min="4" max="4" width="53" customWidth="1"/>
  </cols>
  <sheetData>
    <row r="2" spans="2:5">
      <c r="B2" s="239" t="s">
        <v>101</v>
      </c>
      <c r="C2" s="239"/>
      <c r="D2" s="239"/>
    </row>
    <row r="3" spans="2:5">
      <c r="B3" s="240"/>
      <c r="C3" s="240"/>
      <c r="D3" s="240"/>
    </row>
    <row r="4" spans="2:5">
      <c r="B4" s="182" t="s">
        <v>117</v>
      </c>
      <c r="C4" s="181"/>
      <c r="D4" s="181"/>
      <c r="E4" s="181"/>
    </row>
    <row r="5" spans="2:5">
      <c r="B5" s="183" t="s">
        <v>151</v>
      </c>
      <c r="C5" s="183" t="s">
        <v>118</v>
      </c>
      <c r="D5" s="183" t="s">
        <v>119</v>
      </c>
      <c r="E5" s="183" t="s">
        <v>120</v>
      </c>
    </row>
    <row r="6" spans="2:5">
      <c r="B6" s="184" t="s">
        <v>121</v>
      </c>
      <c r="C6" s="185" t="s">
        <v>122</v>
      </c>
      <c r="D6" s="185" t="s">
        <v>14</v>
      </c>
      <c r="E6" s="185">
        <v>1</v>
      </c>
    </row>
    <row r="7" spans="2:5" ht="94.5">
      <c r="B7" s="186" t="s">
        <v>123</v>
      </c>
      <c r="C7" s="187" t="s">
        <v>158</v>
      </c>
      <c r="D7" s="185" t="s">
        <v>124</v>
      </c>
      <c r="E7" s="185">
        <v>2</v>
      </c>
    </row>
    <row r="8" spans="2:5" ht="16.5">
      <c r="B8" s="184" t="s">
        <v>152</v>
      </c>
      <c r="C8" s="185" t="s">
        <v>159</v>
      </c>
      <c r="D8" s="185" t="s">
        <v>153</v>
      </c>
      <c r="E8" s="185">
        <v>3</v>
      </c>
    </row>
    <row r="9" spans="2:5" ht="28.5">
      <c r="B9" s="186" t="s">
        <v>127</v>
      </c>
      <c r="C9" s="187" t="s">
        <v>125</v>
      </c>
      <c r="D9" s="185" t="s">
        <v>15</v>
      </c>
      <c r="E9" s="185">
        <v>4</v>
      </c>
    </row>
    <row r="10" spans="2:5" ht="28.5">
      <c r="B10" s="186" t="s">
        <v>128</v>
      </c>
      <c r="C10" s="185" t="s">
        <v>122</v>
      </c>
      <c r="D10" s="185" t="s">
        <v>126</v>
      </c>
      <c r="E10" s="185">
        <v>5</v>
      </c>
    </row>
    <row r="11" spans="2:5" ht="42.75">
      <c r="B11" s="186" t="s">
        <v>129</v>
      </c>
      <c r="C11" s="185" t="s">
        <v>122</v>
      </c>
      <c r="D11" s="187" t="s">
        <v>160</v>
      </c>
      <c r="E11" s="185">
        <v>6</v>
      </c>
    </row>
    <row r="12" spans="2:5">
      <c r="B12" s="184" t="s">
        <v>130</v>
      </c>
      <c r="C12" s="185" t="s">
        <v>122</v>
      </c>
      <c r="D12" s="185" t="s">
        <v>131</v>
      </c>
      <c r="E12" s="185">
        <v>7</v>
      </c>
    </row>
    <row r="13" spans="2:5" ht="16.5">
      <c r="B13" s="184" t="s">
        <v>154</v>
      </c>
      <c r="C13" s="185" t="s">
        <v>159</v>
      </c>
      <c r="D13" s="185" t="s">
        <v>155</v>
      </c>
      <c r="E13" s="185">
        <v>8</v>
      </c>
    </row>
    <row r="14" spans="2:5" ht="16.5">
      <c r="B14" s="184" t="s">
        <v>144</v>
      </c>
      <c r="C14" s="185" t="s">
        <v>159</v>
      </c>
      <c r="D14" s="185" t="s">
        <v>145</v>
      </c>
      <c r="E14" s="185">
        <v>9</v>
      </c>
    </row>
    <row r="15" spans="2:5">
      <c r="B15" s="184" t="s">
        <v>156</v>
      </c>
      <c r="C15" s="187" t="s">
        <v>122</v>
      </c>
      <c r="D15" s="185" t="s">
        <v>132</v>
      </c>
      <c r="E15" s="185">
        <v>10</v>
      </c>
    </row>
    <row r="16" spans="2:5" ht="28.5">
      <c r="B16" s="186" t="s">
        <v>133</v>
      </c>
      <c r="C16" s="185" t="s">
        <v>159</v>
      </c>
      <c r="D16" s="185" t="s">
        <v>134</v>
      </c>
      <c r="E16" s="185">
        <v>11</v>
      </c>
    </row>
    <row r="17" spans="2:5" ht="16.5">
      <c r="B17" s="184" t="s">
        <v>135</v>
      </c>
      <c r="C17" s="185" t="s">
        <v>159</v>
      </c>
      <c r="D17" s="185" t="s">
        <v>136</v>
      </c>
      <c r="E17" s="185">
        <v>12</v>
      </c>
    </row>
    <row r="18" spans="2:5">
      <c r="B18" s="184" t="s">
        <v>157</v>
      </c>
      <c r="C18" s="185" t="s">
        <v>122</v>
      </c>
      <c r="D18" s="185" t="s">
        <v>137</v>
      </c>
      <c r="E18" s="185">
        <v>13</v>
      </c>
    </row>
    <row r="19" spans="2:5" ht="16.5">
      <c r="B19" s="184" t="s">
        <v>138</v>
      </c>
      <c r="C19" s="185" t="s">
        <v>159</v>
      </c>
      <c r="D19" s="185" t="s">
        <v>139</v>
      </c>
      <c r="E19" s="185">
        <v>14</v>
      </c>
    </row>
    <row r="20" spans="2:5" ht="28.5">
      <c r="B20" s="186" t="s">
        <v>140</v>
      </c>
      <c r="C20" s="187" t="s">
        <v>122</v>
      </c>
      <c r="D20" s="185" t="s">
        <v>141</v>
      </c>
      <c r="E20" s="185">
        <v>15</v>
      </c>
    </row>
    <row r="21" spans="2:5" ht="28.5">
      <c r="B21" s="186" t="s">
        <v>142</v>
      </c>
      <c r="C21" s="185" t="s">
        <v>122</v>
      </c>
      <c r="D21" s="185" t="s">
        <v>143</v>
      </c>
      <c r="E21" s="185">
        <v>16</v>
      </c>
    </row>
    <row r="22" spans="2:5" ht="28.5">
      <c r="B22" s="186" t="s">
        <v>146</v>
      </c>
      <c r="C22" s="185" t="s">
        <v>159</v>
      </c>
      <c r="D22" s="185" t="s">
        <v>149</v>
      </c>
      <c r="E22" s="185">
        <v>17</v>
      </c>
    </row>
    <row r="23" spans="2:5">
      <c r="B23" s="186" t="s">
        <v>147</v>
      </c>
      <c r="C23" s="187" t="s">
        <v>122</v>
      </c>
      <c r="D23" s="185" t="s">
        <v>116</v>
      </c>
      <c r="E23" s="185">
        <v>18</v>
      </c>
    </row>
    <row r="24" spans="2:5">
      <c r="B24" s="184" t="s">
        <v>148</v>
      </c>
      <c r="C24" s="185" t="s">
        <v>122</v>
      </c>
      <c r="D24" s="185" t="s">
        <v>150</v>
      </c>
      <c r="E24" s="185">
        <v>19</v>
      </c>
    </row>
    <row r="25" spans="2:5">
      <c r="B25" s="181"/>
      <c r="C25" s="181"/>
      <c r="D25" s="181"/>
      <c r="E25" s="181"/>
    </row>
    <row r="26" spans="2:5">
      <c r="B26" s="181"/>
      <c r="C26" s="181"/>
      <c r="D26" s="181"/>
      <c r="E26" s="181"/>
    </row>
    <row r="27" spans="2:5">
      <c r="B27" s="239" t="s">
        <v>101</v>
      </c>
      <c r="C27" s="239"/>
      <c r="D27" s="239"/>
    </row>
  </sheetData>
  <sheetProtection sheet="1" objects="1" scenarios="1" selectLockedCells="1"/>
  <mergeCells count="3">
    <mergeCell ref="B2:D2"/>
    <mergeCell ref="B27:D27"/>
    <mergeCell ref="B3:D3"/>
  </mergeCells>
  <hyperlinks>
    <hyperlink ref="B2" location="'Опросный лист'!R1C1" display="Вернуться к опросному листу"/>
    <hyperlink ref="B27" location="'Опросный лист'!R1C1" display="Вернуться к опросному листу"/>
  </hyperlink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Опросный лист</vt:lpstr>
      <vt:lpstr>Устройства крепления</vt:lpstr>
      <vt:lpstr>'Опросный лист'!Область_печати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ugrevatovaiv</dc:creator>
  <cp:lastModifiedBy>procenko</cp:lastModifiedBy>
  <cp:lastPrinted>2016-12-22T18:11:26Z</cp:lastPrinted>
  <dcterms:created xsi:type="dcterms:W3CDTF">2013-07-27T19:09:17Z</dcterms:created>
  <dcterms:modified xsi:type="dcterms:W3CDTF">2022-08-05T11:27:24Z</dcterms:modified>
</cp:coreProperties>
</file>